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am\Downloads\"/>
    </mc:Choice>
  </mc:AlternateContent>
  <xr:revisionPtr revIDLastSave="0" documentId="13_ncr:1_{B037C604-A3D6-4CD6-8698-F37AD0E13928}" xr6:coauthVersionLast="45" xr6:coauthVersionMax="45" xr10:uidLastSave="{00000000-0000-0000-0000-000000000000}"/>
  <bookViews>
    <workbookView xWindow="-110" yWindow="-110" windowWidth="19420" windowHeight="10420" xr2:uid="{00000000-000D-0000-FFFF-FFFF00000000}"/>
  </bookViews>
  <sheets>
    <sheet name="Sheet1" sheetId="1" r:id="rId1"/>
  </sheets>
  <definedNames>
    <definedName name="_xlnm.Print_Area" localSheetId="0">Sheet1!$A$1:$P$95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P63" i="1" l="1"/>
  <c r="P26" i="1" l="1" a="1"/>
  <c r="P26" i="1" s="1"/>
  <c r="P25" i="1" a="1"/>
  <c r="P25" i="1" s="1"/>
  <c r="P10" i="1" l="1" a="1"/>
  <c r="P10" i="1" s="1"/>
  <c r="P18" i="1" a="1"/>
  <c r="P18" i="1" s="1"/>
  <c r="P20" i="1" l="1" a="1"/>
  <c r="P20" i="1" s="1"/>
  <c r="P19" i="1" a="1"/>
  <c r="P19" i="1" s="1"/>
  <c r="P92" i="1" l="1"/>
  <c r="P93" i="1"/>
  <c r="P94" i="1"/>
  <c r="P91" i="1"/>
  <c r="P85" i="1"/>
  <c r="P86" i="1"/>
  <c r="P78" i="1"/>
  <c r="P76" i="1"/>
  <c r="P79" i="1"/>
  <c r="P80" i="1"/>
  <c r="P77" i="1"/>
  <c r="P68" i="1"/>
  <c r="P69" i="1"/>
  <c r="P70" i="1"/>
  <c r="P62" i="1"/>
  <c r="P53" i="1"/>
  <c r="P54" i="1"/>
  <c r="P56" i="1"/>
  <c r="P55" i="1"/>
  <c r="P57" i="1"/>
  <c r="P52" i="1"/>
  <c r="P47" i="1"/>
  <c r="P42" i="1"/>
  <c r="P34" i="1"/>
  <c r="P37" i="1"/>
  <c r="P33" i="1"/>
  <c r="P35" i="1"/>
  <c r="P36" i="1"/>
  <c r="P32" i="1"/>
  <c r="P13" i="1"/>
  <c r="P11" i="1"/>
  <c r="P12" i="1"/>
  <c r="P5" i="1"/>
  <c r="P4" i="1"/>
  <c r="P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<sst xmlns="http://schemas.openxmlformats.org/spreadsheetml/2006/main" count="275" uniqueCount="54">
  <si>
    <t>3D Circuit Points</t>
  </si>
  <si>
    <t>Total Points</t>
  </si>
  <si>
    <r>
      <t>SCAA State Championship (</t>
    </r>
    <r>
      <rPr>
        <b/>
        <sz val="10"/>
        <color theme="1"/>
        <rFont val="Calibri"/>
        <family val="2"/>
      </rPr>
      <t>required</t>
    </r>
    <r>
      <rPr>
        <sz val="10"/>
        <color theme="1"/>
        <rFont val="Calibri"/>
        <family val="2"/>
      </rPr>
      <t>)</t>
    </r>
  </si>
  <si>
    <t># of 3D Circuit Shooters</t>
  </si>
  <si>
    <t>KNOWN 50</t>
  </si>
  <si>
    <t>Sam Knight</t>
  </si>
  <si>
    <t>SUPER SENIOR OPEN (65+)</t>
  </si>
  <si>
    <t>KNOWN 40 OUTLAW</t>
  </si>
  <si>
    <t>Dave Shirley</t>
  </si>
  <si>
    <t>Danny Thomas</t>
  </si>
  <si>
    <t>HIGH SCHOOL OPEN (15-17)</t>
  </si>
  <si>
    <t>BOWHUNTER NOVICE</t>
  </si>
  <si>
    <t>Richard Delegatti</t>
  </si>
  <si>
    <t>MIDDLE SCHOOL OPEN (12-14)</t>
  </si>
  <si>
    <t>WOMEN'S BOWHUNTER</t>
  </si>
  <si>
    <t>TRADITIONAL</t>
  </si>
  <si>
    <t>NASP HIGH SCHOOL</t>
  </si>
  <si>
    <t>Hannah Hall</t>
  </si>
  <si>
    <t>PEEWEE/NASP ELEM.</t>
  </si>
  <si>
    <t>SCAA State Championship (required)</t>
  </si>
  <si>
    <t>HUNTER UNLIMITED</t>
  </si>
  <si>
    <t>SENIOR KNOWN 40 (50+)</t>
  </si>
  <si>
    <t>Jeremy Fowler</t>
  </si>
  <si>
    <t>Garret Knight</t>
  </si>
  <si>
    <t>Tracy Sancic</t>
  </si>
  <si>
    <t>TAB #1</t>
  </si>
  <si>
    <t>TAB #2</t>
  </si>
  <si>
    <t>Keowee #1</t>
  </si>
  <si>
    <t>Keowee #2</t>
  </si>
  <si>
    <t>Sandune #1</t>
  </si>
  <si>
    <t>Sandune #2</t>
  </si>
  <si>
    <t xml:space="preserve">Keowee #1 </t>
  </si>
  <si>
    <t xml:space="preserve">SCAA State Championship (Required) </t>
  </si>
  <si>
    <t xml:space="preserve">Sandune #2 </t>
  </si>
  <si>
    <t xml:space="preserve">Sandune #1 </t>
  </si>
  <si>
    <t>Tab #2</t>
  </si>
  <si>
    <t xml:space="preserve">TAB #2 </t>
  </si>
  <si>
    <t xml:space="preserve">Keowee #2 </t>
  </si>
  <si>
    <t>Emmett Tyree</t>
  </si>
  <si>
    <t>Kendra Grimmett</t>
  </si>
  <si>
    <t>WOMEN'S KNOWN 40</t>
  </si>
  <si>
    <t>Caroline Childers</t>
  </si>
  <si>
    <t xml:space="preserve">Barbara Crean </t>
  </si>
  <si>
    <t xml:space="preserve">John Craig </t>
  </si>
  <si>
    <t>David Grimmett</t>
  </si>
  <si>
    <t xml:space="preserve">Colton Knight </t>
  </si>
  <si>
    <t xml:space="preserve">Russell Shirley </t>
  </si>
  <si>
    <t xml:space="preserve">Andrew Matthews </t>
  </si>
  <si>
    <t xml:space="preserve">Kimberly Shirley </t>
  </si>
  <si>
    <t>Michael Longshore</t>
  </si>
  <si>
    <t xml:space="preserve">Ruthie Masengale </t>
  </si>
  <si>
    <t xml:space="preserve">Denys Proteau </t>
  </si>
  <si>
    <t>Drop</t>
  </si>
  <si>
    <t>drop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</si>
</sst>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2"/>
      <color theme="1"/>
      <name val="Calibri"/>
      <family val="2"/>
    </font>
    <font>
      <b/>
      <sz val="10"/>
      <color theme="1"/>
      <name val="Arial"/>
      <family val="2"/>
    </font>
    <font>
      <sz val="10"/>
      <color theme="1"/>
      <name val="Calibri"/>
      <family val="2"/>
    </font>
    <font>
      <b/>
      <sz val="10"/>
      <color theme="1"/>
      <name val="Calibri"/>
      <family val="2"/>
    </font>
    <font>
      <b/>
      <sz val="10"/>
      <color rgb="FF00000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FABF8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8D8D8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0" tint="-0.34998626667073579"/>
        <bgColor indexed="64"/>
      </patternFill>
    </fill>
  </fills>
  <borders count="114">
    <border>
      <left/>
      <right/>
      <top/>
      <bottom/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thick">
        <color rgb="FF000000"/>
      </right>
      <top style="medium">
        <color rgb="FFCCCCCC"/>
      </top>
      <bottom style="thick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thick">
        <color rgb="FF000000"/>
      </bottom>
      <diagonal/>
    </border>
    <border>
      <left style="medium">
        <color rgb="FFCCCCCC"/>
      </left>
      <right style="thick">
        <color rgb="FF000000"/>
      </right>
      <top style="medium">
        <color rgb="FFCCCCCC"/>
      </top>
      <bottom style="thick">
        <color rgb="FF000000"/>
      </bottom>
      <diagonal/>
    </border>
    <border>
      <left style="thick">
        <color rgb="FF000000"/>
      </left>
      <right style="thick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 style="thick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thick">
        <color rgb="FF000000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thick">
        <color rgb="FF000000"/>
      </left>
      <right/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thick">
        <color rgb="FF000000"/>
      </right>
      <top style="medium">
        <color rgb="FFCCCCCC"/>
      </top>
      <bottom/>
      <diagonal/>
    </border>
    <border>
      <left style="thick">
        <color indexed="64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rgb="FF000000"/>
      </left>
      <right style="thick">
        <color rgb="FF000000"/>
      </right>
      <top style="medium">
        <color indexed="64"/>
      </top>
      <bottom style="medium">
        <color rgb="FF000000"/>
      </bottom>
      <diagonal/>
    </border>
    <border>
      <left style="thick">
        <color indexed="64"/>
      </left>
      <right style="thick">
        <color indexed="64"/>
      </right>
      <top style="thick">
        <color rgb="FF000000"/>
      </top>
      <bottom/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/>
      <diagonal/>
    </border>
    <border>
      <left style="medium">
        <color rgb="FFCCCCCC"/>
      </left>
      <right style="thick">
        <color rgb="FF000000"/>
      </right>
      <top style="medium">
        <color rgb="FFCCCCCC"/>
      </top>
      <bottom/>
      <diagonal/>
    </border>
    <border>
      <left style="thick">
        <color rgb="FF000000"/>
      </left>
      <right style="thick">
        <color rgb="FF000000"/>
      </right>
      <top style="medium">
        <color rgb="FF000000"/>
      </top>
      <bottom style="medium">
        <color indexed="64"/>
      </bottom>
      <diagonal/>
    </border>
    <border>
      <left style="thick">
        <color rgb="FF000000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thick">
        <color rgb="FF000000"/>
      </right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indexed="64"/>
      </bottom>
      <diagonal/>
    </border>
    <border>
      <left/>
      <right style="thick">
        <color rgb="FF000000"/>
      </right>
      <top/>
      <bottom/>
      <diagonal/>
    </border>
    <border>
      <left style="thick">
        <color rgb="FF000000"/>
      </left>
      <right style="thick">
        <color rgb="FF000000"/>
      </right>
      <top style="medium">
        <color indexed="64"/>
      </top>
      <bottom style="thick">
        <color indexed="64"/>
      </bottom>
      <diagonal/>
    </border>
    <border>
      <left style="thick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CCCCCC"/>
      </left>
      <right style="medium">
        <color rgb="FF000000"/>
      </right>
      <top/>
      <bottom style="thick">
        <color rgb="FF000000"/>
      </bottom>
      <diagonal/>
    </border>
    <border>
      <left style="medium">
        <color rgb="FFCCCCCC"/>
      </left>
      <right style="medium">
        <color rgb="FFCCCCCC"/>
      </right>
      <top/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thick">
        <color indexed="64"/>
      </bottom>
      <diagonal/>
    </border>
    <border>
      <left style="medium">
        <color rgb="FFCCCCCC"/>
      </left>
      <right style="medium">
        <color rgb="FFCCCCCC"/>
      </right>
      <top style="thick">
        <color indexed="64"/>
      </top>
      <bottom style="thick">
        <color rgb="FF000000"/>
      </bottom>
      <diagonal/>
    </border>
    <border>
      <left style="thick">
        <color indexed="64"/>
      </left>
      <right/>
      <top/>
      <bottom/>
      <diagonal/>
    </border>
    <border>
      <left style="thick">
        <color rgb="FF000000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rgb="FFCCCCCC"/>
      </left>
      <right style="thick">
        <color rgb="FF000000"/>
      </right>
      <top style="thick">
        <color indexed="64"/>
      </top>
      <bottom style="thick">
        <color indexed="64"/>
      </bottom>
      <diagonal/>
    </border>
    <border>
      <left style="medium">
        <color rgb="FFCCCCCC"/>
      </left>
      <right style="medium">
        <color rgb="FFCCCCCC"/>
      </right>
      <top style="thick">
        <color indexed="64"/>
      </top>
      <bottom style="thick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indexed="64"/>
      </bottom>
      <diagonal/>
    </border>
    <border>
      <left style="medium">
        <color rgb="FFCCCCCC"/>
      </left>
      <right style="medium">
        <color rgb="FFCCCCCC"/>
      </right>
      <top/>
      <bottom/>
      <diagonal/>
    </border>
    <border>
      <left style="thick">
        <color rgb="FF000000"/>
      </left>
      <right style="medium">
        <color rgb="FFCCCCCC"/>
      </right>
      <top style="thick">
        <color indexed="64"/>
      </top>
      <bottom style="thick">
        <color indexed="64"/>
      </bottom>
      <diagonal/>
    </border>
    <border>
      <left style="medium">
        <color rgb="FF000000"/>
      </left>
      <right style="thick">
        <color rgb="FF000000"/>
      </right>
      <top style="thick">
        <color indexed="64"/>
      </top>
      <bottom style="thick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indexed="64"/>
      </top>
      <bottom style="thick">
        <color indexed="64"/>
      </bottom>
      <diagonal/>
    </border>
    <border>
      <left style="medium">
        <color rgb="FFCCCCCC"/>
      </left>
      <right style="medium">
        <color rgb="FF000000"/>
      </right>
      <top/>
      <bottom/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indexed="64"/>
      </bottom>
      <diagonal/>
    </border>
    <border>
      <left style="thick">
        <color rgb="FF000000"/>
      </left>
      <right style="medium">
        <color rgb="FF000000"/>
      </right>
      <top/>
      <bottom style="thick">
        <color indexed="64"/>
      </bottom>
      <diagonal/>
    </border>
    <border>
      <left style="thick">
        <color indexed="64"/>
      </left>
      <right style="thick">
        <color rgb="FF000000"/>
      </right>
      <top style="thick">
        <color indexed="64"/>
      </top>
      <bottom style="thick">
        <color indexed="64"/>
      </bottom>
      <diagonal/>
    </border>
    <border>
      <left style="thick">
        <color rgb="FF000000"/>
      </left>
      <right style="thick">
        <color rgb="FF000000"/>
      </right>
      <top style="thick">
        <color indexed="64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indexed="64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medium">
        <color rgb="FF000000"/>
      </top>
      <bottom style="thick">
        <color indexed="64"/>
      </bottom>
      <diagonal/>
    </border>
    <border>
      <left style="medium">
        <color rgb="FFCCCCCC"/>
      </left>
      <right style="thick">
        <color rgb="FF000000"/>
      </right>
      <top/>
      <bottom style="thick">
        <color rgb="FF000000"/>
      </bottom>
      <diagonal/>
    </border>
    <border>
      <left style="medium">
        <color rgb="FFCCCCCC"/>
      </left>
      <right style="thick">
        <color rgb="FF000000"/>
      </right>
      <top style="thick">
        <color indexed="64"/>
      </top>
      <bottom style="thick">
        <color rgb="FF000000"/>
      </bottom>
      <diagonal/>
    </border>
    <border>
      <left style="thick">
        <color rgb="FF000000"/>
      </left>
      <right style="thick">
        <color rgb="FF000000"/>
      </right>
      <top style="medium">
        <color rgb="FF000000"/>
      </top>
      <bottom style="thick">
        <color indexed="64"/>
      </bottom>
      <diagonal/>
    </border>
    <border>
      <left style="medium">
        <color rgb="FF000000"/>
      </left>
      <right style="thick">
        <color rgb="FF000000"/>
      </right>
      <top style="thick">
        <color indexed="64"/>
      </top>
      <bottom style="thick">
        <color rgb="FF000000"/>
      </bottom>
      <diagonal/>
    </border>
    <border>
      <left style="thick">
        <color rgb="FF000000"/>
      </left>
      <right style="medium">
        <color rgb="FFCCCCCC"/>
      </right>
      <top style="thick">
        <color indexed="64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medium">
        <color indexed="64"/>
      </top>
      <bottom style="thick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indexed="64"/>
      </bottom>
      <diagonal/>
    </border>
    <border>
      <left style="thick">
        <color rgb="FF000000"/>
      </left>
      <right style="thick">
        <color rgb="FF000000"/>
      </right>
      <top style="thick">
        <color rgb="FF000000"/>
      </top>
      <bottom style="thick">
        <color indexed="64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indexed="64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/>
      <diagonal/>
    </border>
    <border>
      <left/>
      <right/>
      <top/>
      <bottom style="thick">
        <color rgb="FF000000"/>
      </bottom>
      <diagonal/>
    </border>
    <border>
      <left style="medium">
        <color rgb="FFCCCCCC"/>
      </left>
      <right/>
      <top/>
      <bottom style="thick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rgb="FF000000"/>
      </right>
      <top style="thick">
        <color rgb="FF000000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rgb="FF000000"/>
      </left>
      <right style="thick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thick">
        <color indexed="64"/>
      </bottom>
      <diagonal/>
    </border>
    <border>
      <left style="thick">
        <color rgb="FF000000"/>
      </left>
      <right style="thick">
        <color rgb="FF000000"/>
      </right>
      <top/>
      <bottom style="thick">
        <color indexed="64"/>
      </bottom>
      <diagonal/>
    </border>
    <border>
      <left style="thick">
        <color rgb="FF000000"/>
      </left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 style="thick">
        <color rgb="FF000000"/>
      </left>
      <right style="thick">
        <color rgb="FF000000"/>
      </right>
      <top style="medium">
        <color indexed="64"/>
      </top>
      <bottom/>
      <diagonal/>
    </border>
    <border>
      <left style="medium">
        <color rgb="FF000000"/>
      </left>
      <right style="thick">
        <color rgb="FF000000"/>
      </right>
      <top style="medium">
        <color indexed="64"/>
      </top>
      <bottom/>
      <diagonal/>
    </border>
    <border>
      <left style="thick">
        <color rgb="FF000000"/>
      </left>
      <right style="thick">
        <color rgb="FF000000"/>
      </right>
      <top style="thick">
        <color rgb="FF000000"/>
      </top>
      <bottom style="medium">
        <color indexed="64"/>
      </bottom>
      <diagonal/>
    </border>
    <border>
      <left style="thick">
        <color rgb="FF000000"/>
      </left>
      <right style="medium">
        <color rgb="FF000000"/>
      </right>
      <top style="medium">
        <color indexed="64"/>
      </top>
      <bottom style="thick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indexed="64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indexed="64"/>
      </bottom>
      <diagonal/>
    </border>
    <border>
      <left style="thick">
        <color rgb="FF000000"/>
      </left>
      <right style="thick">
        <color rgb="FF000000"/>
      </right>
      <top style="medium">
        <color indexed="64"/>
      </top>
      <bottom style="medium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 style="medium">
        <color indexed="64"/>
      </top>
      <bottom/>
      <diagonal/>
    </border>
    <border>
      <left style="thick">
        <color rgb="FF000000"/>
      </left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ck">
        <color rgb="FF000000"/>
      </right>
      <top/>
      <bottom/>
      <diagonal/>
    </border>
    <border>
      <left style="medium">
        <color indexed="64"/>
      </left>
      <right style="thick">
        <color rgb="FF000000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rgb="FF000000"/>
      </right>
      <top/>
      <bottom style="medium">
        <color indexed="64"/>
      </bottom>
      <diagonal/>
    </border>
    <border>
      <left/>
      <right style="thick">
        <color rgb="FF000000"/>
      </right>
      <top style="medium">
        <color rgb="FFCCCCCC"/>
      </top>
      <bottom/>
      <diagonal/>
    </border>
    <border>
      <left style="medium">
        <color indexed="64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medium">
        <color rgb="FFCCCCCC"/>
      </top>
      <bottom style="thick">
        <color rgb="FF000000"/>
      </bottom>
      <diagonal/>
    </border>
    <border>
      <left/>
      <right style="thick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indexed="64"/>
      </left>
      <right style="thick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indexed="64"/>
      </left>
      <right style="thick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indexed="64"/>
      </left>
      <right style="thick">
        <color rgb="FF000000"/>
      </right>
      <top style="medium">
        <color rgb="FF000000"/>
      </top>
      <bottom style="thick">
        <color indexed="64"/>
      </bottom>
      <diagonal/>
    </border>
    <border>
      <left style="medium">
        <color indexed="64"/>
      </left>
      <right style="thick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thick">
        <color rgb="FF000000"/>
      </right>
      <top style="thick">
        <color rgb="FF000000"/>
      </top>
      <bottom style="thick">
        <color indexed="64"/>
      </bottom>
      <diagonal/>
    </border>
    <border>
      <left style="medium">
        <color indexed="64"/>
      </left>
      <right style="thick">
        <color rgb="FF000000"/>
      </right>
      <top style="thick">
        <color indexed="64"/>
      </top>
      <bottom style="thick">
        <color rgb="FF000000"/>
      </bottom>
      <diagonal/>
    </border>
    <border>
      <left/>
      <right style="thick">
        <color rgb="FF000000"/>
      </right>
      <top/>
      <bottom style="thick">
        <color rgb="FF000000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medium">
        <color rgb="FFCCCCCC"/>
      </left>
      <right style="thick">
        <color rgb="FF000000"/>
      </right>
      <top/>
      <bottom/>
      <diagonal/>
    </border>
  </borders>
  <cellStyleXfs count="1">
    <xf numFmtId="0" fontId="0" fillId="0" borderId="0"/>
  </cellStyleXfs>
  <cellXfs count="223">
    <xf numFmtId="0" fontId="0" fillId="0" borderId="0" xfId="0"/>
    <xf numFmtId="0" fontId="1" fillId="0" borderId="6" xfId="0" applyFont="1" applyBorder="1" applyAlignment="1">
      <alignment vertical="center" wrapText="1"/>
    </xf>
    <xf numFmtId="0" fontId="3" fillId="2" borderId="3" xfId="0" applyFont="1" applyFill="1" applyBorder="1" applyAlignment="1">
      <alignment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vertical="center" wrapText="1"/>
    </xf>
    <xf numFmtId="0" fontId="1" fillId="3" borderId="5" xfId="0" applyFont="1" applyFill="1" applyBorder="1" applyAlignment="1">
      <alignment vertical="center" wrapText="1"/>
    </xf>
    <xf numFmtId="0" fontId="1" fillId="0" borderId="9" xfId="0" applyFont="1" applyBorder="1" applyAlignment="1">
      <alignment vertical="center" wrapText="1"/>
    </xf>
    <xf numFmtId="0" fontId="1" fillId="3" borderId="3" xfId="0" applyFont="1" applyFill="1" applyBorder="1" applyAlignment="1">
      <alignment vertical="center" wrapText="1"/>
    </xf>
    <xf numFmtId="0" fontId="1" fillId="0" borderId="7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3" fillId="5" borderId="3" xfId="0" applyFont="1" applyFill="1" applyBorder="1" applyAlignment="1">
      <alignment vertical="center" wrapText="1"/>
    </xf>
    <xf numFmtId="0" fontId="4" fillId="5" borderId="4" xfId="0" applyFont="1" applyFill="1" applyBorder="1" applyAlignment="1">
      <alignment horizontal="center" vertical="center" wrapText="1"/>
    </xf>
    <xf numFmtId="0" fontId="1" fillId="5" borderId="5" xfId="0" applyFont="1" applyFill="1" applyBorder="1" applyAlignment="1">
      <alignment vertical="center" wrapText="1"/>
    </xf>
    <xf numFmtId="0" fontId="1" fillId="0" borderId="17" xfId="0" applyFont="1" applyBorder="1" applyAlignment="1">
      <alignment horizontal="center" vertical="center" wrapText="1"/>
    </xf>
    <xf numFmtId="0" fontId="3" fillId="6" borderId="3" xfId="0" applyFont="1" applyFill="1" applyBorder="1" applyAlignment="1">
      <alignment vertical="center" wrapText="1"/>
    </xf>
    <xf numFmtId="0" fontId="4" fillId="6" borderId="4" xfId="0" applyFont="1" applyFill="1" applyBorder="1" applyAlignment="1">
      <alignment horizontal="center" vertical="center" wrapText="1"/>
    </xf>
    <xf numFmtId="0" fontId="1" fillId="6" borderId="5" xfId="0" applyFont="1" applyFill="1" applyBorder="1" applyAlignment="1">
      <alignment vertical="center" wrapText="1"/>
    </xf>
    <xf numFmtId="0" fontId="3" fillId="6" borderId="12" xfId="0" applyFont="1" applyFill="1" applyBorder="1" applyAlignment="1">
      <alignment vertical="center" wrapText="1"/>
    </xf>
    <xf numFmtId="0" fontId="1" fillId="0" borderId="14" xfId="0" applyFont="1" applyBorder="1" applyAlignment="1">
      <alignment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0" borderId="16" xfId="0" applyFont="1" applyBorder="1" applyAlignment="1">
      <alignment vertical="center" wrapText="1"/>
    </xf>
    <xf numFmtId="0" fontId="1" fillId="0" borderId="10" xfId="0" applyFont="1" applyBorder="1" applyAlignment="1">
      <alignment vertical="center" wrapText="1"/>
    </xf>
    <xf numFmtId="0" fontId="3" fillId="7" borderId="3" xfId="0" applyFont="1" applyFill="1" applyBorder="1" applyAlignment="1">
      <alignment vertical="center" wrapText="1"/>
    </xf>
    <xf numFmtId="0" fontId="4" fillId="7" borderId="4" xfId="0" applyFont="1" applyFill="1" applyBorder="1" applyAlignment="1">
      <alignment horizontal="center" vertical="center" wrapText="1"/>
    </xf>
    <xf numFmtId="0" fontId="1" fillId="7" borderId="5" xfId="0" applyFont="1" applyFill="1" applyBorder="1" applyAlignment="1">
      <alignment vertical="center" wrapText="1"/>
    </xf>
    <xf numFmtId="0" fontId="3" fillId="8" borderId="3" xfId="0" applyFont="1" applyFill="1" applyBorder="1" applyAlignment="1">
      <alignment vertical="center" wrapText="1"/>
    </xf>
    <xf numFmtId="0" fontId="4" fillId="8" borderId="4" xfId="0" applyFont="1" applyFill="1" applyBorder="1" applyAlignment="1">
      <alignment horizontal="center" vertical="center" wrapText="1"/>
    </xf>
    <xf numFmtId="0" fontId="1" fillId="8" borderId="5" xfId="0" applyFont="1" applyFill="1" applyBorder="1" applyAlignment="1">
      <alignment vertical="center" wrapText="1"/>
    </xf>
    <xf numFmtId="0" fontId="1" fillId="0" borderId="28" xfId="0" applyFont="1" applyBorder="1" applyAlignment="1">
      <alignment vertical="center" wrapText="1"/>
    </xf>
    <xf numFmtId="0" fontId="3" fillId="0" borderId="29" xfId="0" applyFont="1" applyBorder="1" applyAlignment="1">
      <alignment vertical="center" wrapText="1"/>
    </xf>
    <xf numFmtId="0" fontId="1" fillId="0" borderId="31" xfId="0" applyFont="1" applyBorder="1" applyAlignment="1">
      <alignment horizontal="center" vertical="center" wrapText="1"/>
    </xf>
    <xf numFmtId="0" fontId="1" fillId="3" borderId="32" xfId="0" applyFont="1" applyFill="1" applyBorder="1" applyAlignment="1">
      <alignment vertical="center" wrapText="1"/>
    </xf>
    <xf numFmtId="0" fontId="1" fillId="0" borderId="32" xfId="0" applyFont="1" applyBorder="1" applyAlignment="1">
      <alignment vertical="center" wrapText="1"/>
    </xf>
    <xf numFmtId="0" fontId="1" fillId="0" borderId="34" xfId="0" applyFont="1" applyBorder="1" applyAlignment="1">
      <alignment vertical="center" wrapText="1"/>
    </xf>
    <xf numFmtId="0" fontId="0" fillId="0" borderId="35" xfId="0" applyBorder="1"/>
    <xf numFmtId="0" fontId="1" fillId="3" borderId="36" xfId="0" applyFont="1" applyFill="1" applyBorder="1" applyAlignment="1">
      <alignment horizontal="center" vertical="center" wrapText="1"/>
    </xf>
    <xf numFmtId="0" fontId="1" fillId="3" borderId="37" xfId="0" applyFont="1" applyFill="1" applyBorder="1" applyAlignment="1">
      <alignment horizontal="center" vertical="center" wrapText="1"/>
    </xf>
    <xf numFmtId="0" fontId="1" fillId="3" borderId="38" xfId="0" applyFont="1" applyFill="1" applyBorder="1" applyAlignment="1">
      <alignment horizontal="center" vertical="center" wrapText="1"/>
    </xf>
    <xf numFmtId="0" fontId="1" fillId="3" borderId="40" xfId="0" applyFont="1" applyFill="1" applyBorder="1" applyAlignment="1">
      <alignment horizontal="center" vertical="center" wrapText="1"/>
    </xf>
    <xf numFmtId="0" fontId="1" fillId="0" borderId="39" xfId="0" applyFont="1" applyBorder="1" applyAlignment="1">
      <alignment horizontal="center" vertical="center" wrapText="1"/>
    </xf>
    <xf numFmtId="0" fontId="1" fillId="3" borderId="41" xfId="0" applyFont="1" applyFill="1" applyBorder="1" applyAlignment="1">
      <alignment horizontal="center" vertical="center" wrapText="1"/>
    </xf>
    <xf numFmtId="0" fontId="1" fillId="0" borderId="42" xfId="0" applyFont="1" applyBorder="1" applyAlignment="1">
      <alignment horizontal="center" vertical="center" wrapText="1"/>
    </xf>
    <xf numFmtId="0" fontId="1" fillId="0" borderId="43" xfId="0" applyFont="1" applyBorder="1" applyAlignment="1">
      <alignment horizontal="center" vertical="center" wrapText="1"/>
    </xf>
    <xf numFmtId="0" fontId="1" fillId="0" borderId="44" xfId="0" applyFont="1" applyBorder="1" applyAlignment="1">
      <alignment horizontal="center" vertical="center" wrapText="1"/>
    </xf>
    <xf numFmtId="0" fontId="4" fillId="0" borderId="46" xfId="0" applyFont="1" applyBorder="1" applyAlignment="1">
      <alignment horizontal="center" vertical="center" wrapText="1"/>
    </xf>
    <xf numFmtId="0" fontId="1" fillId="0" borderId="45" xfId="0" applyFont="1" applyBorder="1" applyAlignment="1">
      <alignment horizontal="center" vertical="center" wrapText="1"/>
    </xf>
    <xf numFmtId="0" fontId="3" fillId="0" borderId="47" xfId="0" applyFont="1" applyBorder="1" applyAlignment="1">
      <alignment vertical="center" wrapText="1"/>
    </xf>
    <xf numFmtId="0" fontId="1" fillId="3" borderId="48" xfId="0" applyFont="1" applyFill="1" applyBorder="1" applyAlignment="1">
      <alignment vertical="center" wrapText="1"/>
    </xf>
    <xf numFmtId="0" fontId="3" fillId="0" borderId="48" xfId="0" applyFont="1" applyBorder="1" applyAlignment="1">
      <alignment vertical="center" wrapText="1"/>
    </xf>
    <xf numFmtId="0" fontId="4" fillId="0" borderId="49" xfId="0" applyFont="1" applyBorder="1" applyAlignment="1">
      <alignment horizontal="center" vertical="center" wrapText="1"/>
    </xf>
    <xf numFmtId="0" fontId="1" fillId="0" borderId="50" xfId="0" applyFont="1" applyBorder="1" applyAlignment="1">
      <alignment horizontal="center" vertical="center" wrapText="1"/>
    </xf>
    <xf numFmtId="0" fontId="1" fillId="0" borderId="51" xfId="0" applyFont="1" applyBorder="1" applyAlignment="1">
      <alignment horizontal="center" vertical="center" wrapText="1"/>
    </xf>
    <xf numFmtId="0" fontId="1" fillId="3" borderId="32" xfId="0" applyFont="1" applyFill="1" applyBorder="1" applyAlignment="1">
      <alignment horizontal="center" vertical="center" wrapText="1"/>
    </xf>
    <xf numFmtId="0" fontId="1" fillId="3" borderId="34" xfId="0" applyFont="1" applyFill="1" applyBorder="1" applyAlignment="1">
      <alignment horizontal="center" vertical="center" wrapText="1"/>
    </xf>
    <xf numFmtId="0" fontId="1" fillId="3" borderId="48" xfId="0" applyFont="1" applyFill="1" applyBorder="1" applyAlignment="1">
      <alignment horizontal="center" vertical="center" wrapText="1"/>
    </xf>
    <xf numFmtId="0" fontId="1" fillId="0" borderId="55" xfId="0" applyFont="1" applyBorder="1" applyAlignment="1">
      <alignment horizontal="center" vertical="center" wrapText="1"/>
    </xf>
    <xf numFmtId="0" fontId="1" fillId="3" borderId="52" xfId="0" applyFont="1" applyFill="1" applyBorder="1" applyAlignment="1">
      <alignment horizontal="center" vertical="center" wrapText="1"/>
    </xf>
    <xf numFmtId="0" fontId="1" fillId="0" borderId="49" xfId="0" applyFont="1" applyBorder="1" applyAlignment="1">
      <alignment horizontal="center" vertical="center" wrapText="1"/>
    </xf>
    <xf numFmtId="0" fontId="1" fillId="3" borderId="56" xfId="0" applyFont="1" applyFill="1" applyBorder="1" applyAlignment="1">
      <alignment vertical="center" wrapText="1"/>
    </xf>
    <xf numFmtId="0" fontId="1" fillId="3" borderId="34" xfId="0" applyFont="1" applyFill="1" applyBorder="1" applyAlignment="1">
      <alignment vertical="center" wrapText="1"/>
    </xf>
    <xf numFmtId="0" fontId="1" fillId="3" borderId="53" xfId="0" applyFont="1" applyFill="1" applyBorder="1" applyAlignment="1">
      <alignment vertical="center" wrapText="1"/>
    </xf>
    <xf numFmtId="0" fontId="1" fillId="0" borderId="57" xfId="0" applyFont="1" applyBorder="1" applyAlignment="1">
      <alignment horizontal="center" vertical="center" wrapText="1"/>
    </xf>
    <xf numFmtId="0" fontId="1" fillId="3" borderId="52" xfId="0" applyFont="1" applyFill="1" applyBorder="1" applyAlignment="1">
      <alignment vertical="center" wrapText="1"/>
    </xf>
    <xf numFmtId="0" fontId="4" fillId="0" borderId="31" xfId="0" applyFont="1" applyBorder="1" applyAlignment="1">
      <alignment horizontal="center" vertical="center" wrapText="1"/>
    </xf>
    <xf numFmtId="0" fontId="1" fillId="0" borderId="63" xfId="0" applyFont="1" applyBorder="1" applyAlignment="1">
      <alignment vertical="center" wrapText="1"/>
    </xf>
    <xf numFmtId="0" fontId="0" fillId="0" borderId="0" xfId="0" applyFill="1"/>
    <xf numFmtId="0" fontId="1" fillId="9" borderId="12" xfId="0" applyFont="1" applyFill="1" applyBorder="1" applyAlignment="1">
      <alignment vertical="center" wrapText="1"/>
    </xf>
    <xf numFmtId="0" fontId="1" fillId="9" borderId="17" xfId="0" applyFont="1" applyFill="1" applyBorder="1" applyAlignment="1">
      <alignment horizontal="center" vertical="center" wrapText="1"/>
    </xf>
    <xf numFmtId="0" fontId="1" fillId="9" borderId="39" xfId="0" applyFont="1" applyFill="1" applyBorder="1" applyAlignment="1">
      <alignment horizontal="center" vertical="center" wrapText="1"/>
    </xf>
    <xf numFmtId="0" fontId="1" fillId="9" borderId="51" xfId="0" applyFont="1" applyFill="1" applyBorder="1" applyAlignment="1">
      <alignment horizontal="center" vertical="center" wrapText="1"/>
    </xf>
    <xf numFmtId="0" fontId="1" fillId="9" borderId="45" xfId="0" applyFont="1" applyFill="1" applyBorder="1" applyAlignment="1">
      <alignment horizontal="center" vertical="center" wrapText="1"/>
    </xf>
    <xf numFmtId="0" fontId="1" fillId="9" borderId="18" xfId="0" applyFont="1" applyFill="1" applyBorder="1" applyAlignment="1">
      <alignment horizontal="center" vertical="center" wrapText="1"/>
    </xf>
    <xf numFmtId="0" fontId="1" fillId="9" borderId="8" xfId="0" applyFont="1" applyFill="1" applyBorder="1" applyAlignment="1">
      <alignment horizontal="center" vertical="center" wrapText="1"/>
    </xf>
    <xf numFmtId="0" fontId="1" fillId="9" borderId="6" xfId="0" applyFont="1" applyFill="1" applyBorder="1" applyAlignment="1">
      <alignment vertical="center" wrapText="1"/>
    </xf>
    <xf numFmtId="0" fontId="1" fillId="9" borderId="7" xfId="0" applyFont="1" applyFill="1" applyBorder="1" applyAlignment="1">
      <alignment horizontal="center" vertical="center" wrapText="1"/>
    </xf>
    <xf numFmtId="0" fontId="1" fillId="9" borderId="54" xfId="0" applyFont="1" applyFill="1" applyBorder="1" applyAlignment="1">
      <alignment vertical="center" wrapText="1"/>
    </xf>
    <xf numFmtId="0" fontId="4" fillId="9" borderId="7" xfId="0" applyFont="1" applyFill="1" applyBorder="1" applyAlignment="1">
      <alignment horizontal="center" vertical="center" wrapText="1"/>
    </xf>
    <xf numFmtId="0" fontId="4" fillId="9" borderId="17" xfId="0" applyFont="1" applyFill="1" applyBorder="1" applyAlignment="1">
      <alignment horizontal="center" vertical="center" wrapText="1"/>
    </xf>
    <xf numFmtId="0" fontId="1" fillId="9" borderId="25" xfId="0" applyFont="1" applyFill="1" applyBorder="1" applyAlignment="1">
      <alignment horizontal="center" vertical="center" wrapText="1"/>
    </xf>
    <xf numFmtId="0" fontId="1" fillId="9" borderId="26" xfId="0" applyFont="1" applyFill="1" applyBorder="1" applyAlignment="1">
      <alignment horizontal="center" vertical="center" wrapText="1"/>
    </xf>
    <xf numFmtId="0" fontId="1" fillId="9" borderId="21" xfId="0" applyFont="1" applyFill="1" applyBorder="1" applyAlignment="1">
      <alignment horizontal="center" vertical="center" wrapText="1"/>
    </xf>
    <xf numFmtId="0" fontId="1" fillId="9" borderId="23" xfId="0" applyFont="1" applyFill="1" applyBorder="1" applyAlignment="1">
      <alignment horizontal="center" vertical="center" wrapText="1"/>
    </xf>
    <xf numFmtId="0" fontId="4" fillId="9" borderId="25" xfId="0" applyFont="1" applyFill="1" applyBorder="1" applyAlignment="1">
      <alignment horizontal="center" vertical="center" wrapText="1"/>
    </xf>
    <xf numFmtId="0" fontId="1" fillId="9" borderId="20" xfId="0" applyFont="1" applyFill="1" applyBorder="1" applyAlignment="1">
      <alignment horizontal="center" vertical="center" wrapText="1"/>
    </xf>
    <xf numFmtId="0" fontId="1" fillId="9" borderId="24" xfId="0" applyFont="1" applyFill="1" applyBorder="1" applyAlignment="1">
      <alignment horizontal="center" vertical="center" wrapText="1"/>
    </xf>
    <xf numFmtId="0" fontId="1" fillId="9" borderId="33" xfId="0" applyFont="1" applyFill="1" applyBorder="1" applyAlignment="1">
      <alignment horizontal="center" vertical="center" wrapText="1"/>
    </xf>
    <xf numFmtId="0" fontId="1" fillId="9" borderId="58" xfId="0" applyFont="1" applyFill="1" applyBorder="1" applyAlignment="1">
      <alignment horizontal="center" vertical="center" wrapText="1"/>
    </xf>
    <xf numFmtId="0" fontId="3" fillId="0" borderId="64" xfId="0" applyFont="1" applyBorder="1" applyAlignment="1">
      <alignment vertical="center" wrapText="1"/>
    </xf>
    <xf numFmtId="0" fontId="4" fillId="0" borderId="64" xfId="0" applyFont="1" applyBorder="1" applyAlignment="1">
      <alignment horizontal="center" vertical="center" wrapText="1"/>
    </xf>
    <xf numFmtId="0" fontId="1" fillId="0" borderId="64" xfId="0" applyFont="1" applyBorder="1" applyAlignment="1">
      <alignment horizontal="center" vertical="center" wrapText="1"/>
    </xf>
    <xf numFmtId="0" fontId="1" fillId="0" borderId="65" xfId="0" applyFont="1" applyBorder="1" applyAlignment="1">
      <alignment horizontal="center" vertical="center" wrapText="1"/>
    </xf>
    <xf numFmtId="0" fontId="1" fillId="9" borderId="32" xfId="0" applyFont="1" applyFill="1" applyBorder="1" applyAlignment="1">
      <alignment vertical="center" wrapText="1"/>
    </xf>
    <xf numFmtId="0" fontId="1" fillId="9" borderId="65" xfId="0" applyFont="1" applyFill="1" applyBorder="1" applyAlignment="1">
      <alignment vertical="center" wrapText="1"/>
    </xf>
    <xf numFmtId="0" fontId="4" fillId="5" borderId="17" xfId="0" applyFont="1" applyFill="1" applyBorder="1" applyAlignment="1">
      <alignment horizontal="center" vertical="center" wrapText="1"/>
    </xf>
    <xf numFmtId="0" fontId="1" fillId="0" borderId="66" xfId="0" applyFont="1" applyBorder="1" applyAlignment="1">
      <alignment horizontal="center" vertical="center" wrapText="1"/>
    </xf>
    <xf numFmtId="0" fontId="1" fillId="9" borderId="66" xfId="0" applyFont="1" applyFill="1" applyBorder="1" applyAlignment="1">
      <alignment horizontal="center" vertical="center" wrapText="1"/>
    </xf>
    <xf numFmtId="0" fontId="1" fillId="9" borderId="67" xfId="0" applyFont="1" applyFill="1" applyBorder="1" applyAlignment="1">
      <alignment horizontal="center" vertical="center" wrapText="1"/>
    </xf>
    <xf numFmtId="0" fontId="1" fillId="0" borderId="68" xfId="0" applyFont="1" applyBorder="1" applyAlignment="1">
      <alignment horizontal="center" vertical="center" wrapText="1"/>
    </xf>
    <xf numFmtId="0" fontId="1" fillId="5" borderId="61" xfId="0" applyFont="1" applyFill="1" applyBorder="1" applyAlignment="1">
      <alignment vertical="center" wrapText="1"/>
    </xf>
    <xf numFmtId="0" fontId="1" fillId="0" borderId="69" xfId="0" applyFont="1" applyBorder="1" applyAlignment="1">
      <alignment horizontal="center" vertical="center" wrapText="1"/>
    </xf>
    <xf numFmtId="0" fontId="4" fillId="5" borderId="62" xfId="0" applyFont="1" applyFill="1" applyBorder="1" applyAlignment="1">
      <alignment horizontal="center" vertical="center" wrapText="1"/>
    </xf>
    <xf numFmtId="0" fontId="4" fillId="5" borderId="59" xfId="0" applyFont="1" applyFill="1" applyBorder="1" applyAlignment="1">
      <alignment horizontal="center" vertical="center" wrapText="1"/>
    </xf>
    <xf numFmtId="0" fontId="1" fillId="0" borderId="70" xfId="0" applyFont="1" applyBorder="1" applyAlignment="1">
      <alignment horizontal="center" vertical="center" wrapText="1"/>
    </xf>
    <xf numFmtId="0" fontId="1" fillId="0" borderId="72" xfId="0" applyFont="1" applyBorder="1" applyAlignment="1">
      <alignment horizontal="center" vertical="center" wrapText="1"/>
    </xf>
    <xf numFmtId="0" fontId="1" fillId="0" borderId="71" xfId="0" applyFont="1" applyBorder="1" applyAlignment="1">
      <alignment horizontal="center" vertical="center" wrapText="1"/>
    </xf>
    <xf numFmtId="0" fontId="1" fillId="0" borderId="73" xfId="0" applyFont="1" applyBorder="1" applyAlignment="1">
      <alignment horizontal="center" vertical="center" wrapText="1"/>
    </xf>
    <xf numFmtId="0" fontId="1" fillId="0" borderId="74" xfId="0" applyFont="1" applyBorder="1" applyAlignment="1">
      <alignment horizontal="center" vertical="center" wrapText="1"/>
    </xf>
    <xf numFmtId="0" fontId="1" fillId="0" borderId="75" xfId="0" applyFont="1" applyBorder="1" applyAlignment="1">
      <alignment horizontal="center" vertical="center" wrapText="1"/>
    </xf>
    <xf numFmtId="0" fontId="4" fillId="5" borderId="60" xfId="0" applyFont="1" applyFill="1" applyBorder="1" applyAlignment="1">
      <alignment horizontal="center" vertical="center" wrapText="1"/>
    </xf>
    <xf numFmtId="0" fontId="1" fillId="0" borderId="76" xfId="0" applyFont="1" applyBorder="1" applyAlignment="1">
      <alignment horizontal="center" vertical="center" wrapText="1"/>
    </xf>
    <xf numFmtId="0" fontId="3" fillId="5" borderId="77" xfId="0" applyFont="1" applyFill="1" applyBorder="1" applyAlignment="1">
      <alignment vertical="center" wrapText="1"/>
    </xf>
    <xf numFmtId="0" fontId="1" fillId="0" borderId="78" xfId="0" applyFont="1" applyBorder="1" applyAlignment="1">
      <alignment vertical="center" wrapText="1"/>
    </xf>
    <xf numFmtId="0" fontId="4" fillId="9" borderId="27" xfId="0" applyFont="1" applyFill="1" applyBorder="1" applyAlignment="1">
      <alignment horizontal="center" vertical="center" wrapText="1"/>
    </xf>
    <xf numFmtId="0" fontId="1" fillId="9" borderId="79" xfId="0" applyFont="1" applyFill="1" applyBorder="1" applyAlignment="1">
      <alignment vertical="center" wrapText="1"/>
    </xf>
    <xf numFmtId="0" fontId="1" fillId="9" borderId="46" xfId="0" applyFont="1" applyFill="1" applyBorder="1" applyAlignment="1">
      <alignment horizontal="center" vertical="center" wrapText="1"/>
    </xf>
    <xf numFmtId="0" fontId="1" fillId="9" borderId="82" xfId="0" applyFont="1" applyFill="1" applyBorder="1" applyAlignment="1">
      <alignment horizontal="center" vertical="center" wrapText="1"/>
    </xf>
    <xf numFmtId="0" fontId="1" fillId="9" borderId="44" xfId="0" applyFont="1" applyFill="1" applyBorder="1" applyAlignment="1">
      <alignment horizontal="center" vertical="center" wrapText="1"/>
    </xf>
    <xf numFmtId="0" fontId="1" fillId="9" borderId="83" xfId="0" applyFont="1" applyFill="1" applyBorder="1" applyAlignment="1">
      <alignment horizontal="center" vertical="center" wrapText="1"/>
    </xf>
    <xf numFmtId="0" fontId="1" fillId="9" borderId="85" xfId="0" applyFont="1" applyFill="1" applyBorder="1" applyAlignment="1">
      <alignment horizontal="center" vertical="center" wrapText="1"/>
    </xf>
    <xf numFmtId="0" fontId="1" fillId="9" borderId="84" xfId="0" applyFont="1" applyFill="1" applyBorder="1" applyAlignment="1">
      <alignment vertical="center" wrapText="1"/>
    </xf>
    <xf numFmtId="0" fontId="1" fillId="9" borderId="28" xfId="0" applyFont="1" applyFill="1" applyBorder="1" applyAlignment="1">
      <alignment vertical="center" wrapText="1"/>
    </xf>
    <xf numFmtId="0" fontId="1" fillId="0" borderId="81" xfId="0" applyFont="1" applyBorder="1" applyAlignment="1">
      <alignment vertical="center" wrapText="1"/>
    </xf>
    <xf numFmtId="0" fontId="1" fillId="9" borderId="86" xfId="0" applyFont="1" applyFill="1" applyBorder="1" applyAlignment="1">
      <alignment vertical="center" wrapText="1"/>
    </xf>
    <xf numFmtId="0" fontId="1" fillId="0" borderId="87" xfId="0" applyFont="1" applyBorder="1" applyAlignment="1">
      <alignment horizontal="center" vertical="center" wrapText="1"/>
    </xf>
    <xf numFmtId="0" fontId="1" fillId="0" borderId="80" xfId="0" applyFont="1" applyBorder="1" applyAlignment="1">
      <alignment horizontal="center" vertical="center" wrapText="1"/>
    </xf>
    <xf numFmtId="0" fontId="4" fillId="9" borderId="88" xfId="0" applyFont="1" applyFill="1" applyBorder="1" applyAlignment="1">
      <alignment horizontal="center" vertical="center" wrapText="1"/>
    </xf>
    <xf numFmtId="0" fontId="1" fillId="0" borderId="33" xfId="0" applyFont="1" applyBorder="1" applyAlignment="1">
      <alignment horizontal="center" vertical="center" wrapText="1"/>
    </xf>
    <xf numFmtId="0" fontId="4" fillId="9" borderId="89" xfId="0" applyFont="1" applyFill="1" applyBorder="1" applyAlignment="1">
      <alignment horizontal="center" vertical="center" wrapText="1"/>
    </xf>
    <xf numFmtId="0" fontId="1" fillId="0" borderId="58" xfId="0" applyFont="1" applyBorder="1" applyAlignment="1">
      <alignment horizontal="center" vertical="center" wrapText="1"/>
    </xf>
    <xf numFmtId="0" fontId="1" fillId="9" borderId="90" xfId="0" applyFont="1" applyFill="1" applyBorder="1" applyAlignment="1">
      <alignment vertical="center" wrapText="1"/>
    </xf>
    <xf numFmtId="0" fontId="1" fillId="9" borderId="91" xfId="0" applyFont="1" applyFill="1" applyBorder="1" applyAlignment="1">
      <alignment horizontal="center" vertical="center" wrapText="1"/>
    </xf>
    <xf numFmtId="0" fontId="1" fillId="9" borderId="88" xfId="0" applyFont="1" applyFill="1" applyBorder="1" applyAlignment="1">
      <alignment horizontal="center" vertical="center" wrapText="1"/>
    </xf>
    <xf numFmtId="0" fontId="1" fillId="9" borderId="92" xfId="0" applyFont="1" applyFill="1" applyBorder="1" applyAlignment="1">
      <alignment horizontal="center" vertical="center" wrapText="1"/>
    </xf>
    <xf numFmtId="0" fontId="1" fillId="9" borderId="93" xfId="0" applyFont="1" applyFill="1" applyBorder="1" applyAlignment="1">
      <alignment horizontal="center" vertical="center" wrapText="1"/>
    </xf>
    <xf numFmtId="0" fontId="1" fillId="9" borderId="94" xfId="0" applyFont="1" applyFill="1" applyBorder="1" applyAlignment="1">
      <alignment horizontal="center" vertical="center" wrapText="1"/>
    </xf>
    <xf numFmtId="0" fontId="1" fillId="9" borderId="72" xfId="0" applyFont="1" applyFill="1" applyBorder="1" applyAlignment="1">
      <alignment horizontal="center" vertical="center" wrapText="1"/>
    </xf>
    <xf numFmtId="0" fontId="1" fillId="9" borderId="95" xfId="0" applyFont="1" applyFill="1" applyBorder="1" applyAlignment="1">
      <alignment horizontal="center" vertical="center" wrapText="1"/>
    </xf>
    <xf numFmtId="0" fontId="1" fillId="9" borderId="96" xfId="0" applyFont="1" applyFill="1" applyBorder="1" applyAlignment="1">
      <alignment horizontal="center" vertical="center" wrapText="1"/>
    </xf>
    <xf numFmtId="0" fontId="1" fillId="9" borderId="97" xfId="0" applyFont="1" applyFill="1" applyBorder="1" applyAlignment="1">
      <alignment horizontal="center" vertical="center" wrapText="1"/>
    </xf>
    <xf numFmtId="0" fontId="1" fillId="9" borderId="98" xfId="0" applyFont="1" applyFill="1" applyBorder="1" applyAlignment="1">
      <alignment horizontal="center" vertical="center" wrapText="1"/>
    </xf>
    <xf numFmtId="0" fontId="1" fillId="9" borderId="89" xfId="0" applyFont="1" applyFill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0" fontId="1" fillId="9" borderId="99" xfId="0" applyFont="1" applyFill="1" applyBorder="1" applyAlignment="1">
      <alignment horizontal="center" vertical="center" wrapText="1"/>
    </xf>
    <xf numFmtId="0" fontId="4" fillId="8" borderId="100" xfId="0" applyFont="1" applyFill="1" applyBorder="1" applyAlignment="1">
      <alignment horizontal="center" vertical="center" wrapText="1"/>
    </xf>
    <xf numFmtId="0" fontId="4" fillId="8" borderId="101" xfId="0" applyFont="1" applyFill="1" applyBorder="1" applyAlignment="1">
      <alignment horizontal="center" vertical="center" wrapText="1"/>
    </xf>
    <xf numFmtId="0" fontId="4" fillId="7" borderId="100" xfId="0" applyFont="1" applyFill="1" applyBorder="1" applyAlignment="1">
      <alignment horizontal="center" vertical="center" wrapText="1"/>
    </xf>
    <xf numFmtId="0" fontId="1" fillId="9" borderId="102" xfId="0" applyFont="1" applyFill="1" applyBorder="1" applyAlignment="1">
      <alignment horizontal="center" vertical="center" wrapText="1"/>
    </xf>
    <xf numFmtId="0" fontId="1" fillId="9" borderId="104" xfId="0" applyFont="1" applyFill="1" applyBorder="1" applyAlignment="1">
      <alignment horizontal="center" vertical="center" wrapText="1"/>
    </xf>
    <xf numFmtId="0" fontId="1" fillId="9" borderId="105" xfId="0" applyFont="1" applyFill="1" applyBorder="1" applyAlignment="1">
      <alignment horizontal="center" vertical="center" wrapText="1"/>
    </xf>
    <xf numFmtId="0" fontId="4" fillId="7" borderId="101" xfId="0" applyFont="1" applyFill="1" applyBorder="1" applyAlignment="1">
      <alignment horizontal="center" vertical="center" wrapText="1"/>
    </xf>
    <xf numFmtId="0" fontId="1" fillId="9" borderId="106" xfId="0" applyFont="1" applyFill="1" applyBorder="1" applyAlignment="1">
      <alignment horizontal="center" vertical="center" wrapText="1"/>
    </xf>
    <xf numFmtId="0" fontId="1" fillId="0" borderId="107" xfId="0" applyFont="1" applyBorder="1" applyAlignment="1">
      <alignment horizontal="center" vertical="center" wrapText="1"/>
    </xf>
    <xf numFmtId="0" fontId="1" fillId="0" borderId="102" xfId="0" applyFont="1" applyBorder="1" applyAlignment="1">
      <alignment horizontal="center" vertical="center" wrapText="1"/>
    </xf>
    <xf numFmtId="0" fontId="1" fillId="0" borderId="105" xfId="0" applyFont="1" applyBorder="1" applyAlignment="1">
      <alignment horizontal="center" vertical="center" wrapText="1"/>
    </xf>
    <xf numFmtId="0" fontId="4" fillId="6" borderId="100" xfId="0" applyFont="1" applyFill="1" applyBorder="1" applyAlignment="1">
      <alignment horizontal="center" vertical="center" wrapText="1"/>
    </xf>
    <xf numFmtId="0" fontId="4" fillId="6" borderId="101" xfId="0" applyFont="1" applyFill="1" applyBorder="1" applyAlignment="1">
      <alignment horizontal="center" vertical="center" wrapText="1"/>
    </xf>
    <xf numFmtId="0" fontId="1" fillId="0" borderId="106" xfId="0" applyFont="1" applyBorder="1" applyAlignment="1">
      <alignment horizontal="center" vertical="center" wrapText="1"/>
    </xf>
    <xf numFmtId="0" fontId="1" fillId="9" borderId="107" xfId="0" applyFont="1" applyFill="1" applyBorder="1" applyAlignment="1">
      <alignment horizontal="center" vertical="center" wrapText="1"/>
    </xf>
    <xf numFmtId="0" fontId="4" fillId="5" borderId="100" xfId="0" applyFont="1" applyFill="1" applyBorder="1" applyAlignment="1">
      <alignment horizontal="center" vertical="center" wrapText="1"/>
    </xf>
    <xf numFmtId="0" fontId="4" fillId="5" borderId="101" xfId="0" applyFont="1" applyFill="1" applyBorder="1" applyAlignment="1">
      <alignment horizontal="center" vertical="center" wrapText="1"/>
    </xf>
    <xf numFmtId="0" fontId="1" fillId="0" borderId="109" xfId="0" applyFont="1" applyBorder="1" applyAlignment="1">
      <alignment horizontal="center" vertical="center" wrapText="1"/>
    </xf>
    <xf numFmtId="0" fontId="1" fillId="0" borderId="110" xfId="0" applyFont="1" applyBorder="1" applyAlignment="1">
      <alignment horizontal="center" vertical="center" wrapText="1"/>
    </xf>
    <xf numFmtId="0" fontId="4" fillId="2" borderId="101" xfId="0" applyFont="1" applyFill="1" applyBorder="1" applyAlignment="1">
      <alignment horizontal="center" vertical="center" wrapText="1"/>
    </xf>
    <xf numFmtId="0" fontId="4" fillId="2" borderId="100" xfId="0" applyFont="1" applyFill="1" applyBorder="1" applyAlignment="1">
      <alignment horizontal="center" vertical="center" wrapText="1"/>
    </xf>
    <xf numFmtId="0" fontId="4" fillId="0" borderId="107" xfId="0" applyFont="1" applyBorder="1" applyAlignment="1">
      <alignment horizontal="center" vertical="center" wrapText="1"/>
    </xf>
    <xf numFmtId="0" fontId="4" fillId="0" borderId="102" xfId="0" applyFont="1" applyBorder="1" applyAlignment="1">
      <alignment horizontal="center" vertical="center" wrapText="1"/>
    </xf>
    <xf numFmtId="0" fontId="6" fillId="4" borderId="8" xfId="0" applyFont="1" applyFill="1" applyBorder="1" applyAlignment="1">
      <alignment horizontal="center" vertical="center" wrapText="1"/>
    </xf>
    <xf numFmtId="0" fontId="3" fillId="9" borderId="8" xfId="0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9" borderId="28" xfId="0" applyFont="1" applyFill="1" applyBorder="1" applyAlignment="1">
      <alignment horizontal="center" vertical="center" wrapText="1"/>
    </xf>
    <xf numFmtId="0" fontId="3" fillId="9" borderId="79" xfId="0" applyFont="1" applyFill="1" applyBorder="1" applyAlignment="1">
      <alignment horizontal="center" vertical="center" wrapText="1"/>
    </xf>
    <xf numFmtId="0" fontId="3" fillId="9" borderId="84" xfId="0" applyFont="1" applyFill="1" applyBorder="1" applyAlignment="1">
      <alignment horizontal="center" vertical="center" wrapText="1"/>
    </xf>
    <xf numFmtId="0" fontId="3" fillId="0" borderId="111" xfId="0" applyFont="1" applyBorder="1" applyAlignment="1">
      <alignment horizontal="center" vertical="center" wrapText="1"/>
    </xf>
    <xf numFmtId="0" fontId="3" fillId="0" borderId="112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3" fillId="9" borderId="86" xfId="0" applyFont="1" applyFill="1" applyBorder="1" applyAlignment="1">
      <alignment horizontal="center" vertical="center" wrapText="1"/>
    </xf>
    <xf numFmtId="0" fontId="3" fillId="9" borderId="113" xfId="0" applyFont="1" applyFill="1" applyBorder="1" applyAlignment="1">
      <alignment horizontal="center" vertical="center" wrapText="1"/>
    </xf>
    <xf numFmtId="0" fontId="1" fillId="0" borderId="12" xfId="0" applyFont="1" applyFill="1" applyBorder="1" applyAlignment="1">
      <alignment vertical="center" wrapText="1"/>
    </xf>
    <xf numFmtId="0" fontId="1" fillId="0" borderId="17" xfId="0" applyFont="1" applyFill="1" applyBorder="1" applyAlignment="1">
      <alignment horizontal="center" vertical="center" wrapText="1"/>
    </xf>
    <xf numFmtId="0" fontId="1" fillId="0" borderId="99" xfId="0" applyFont="1" applyFill="1" applyBorder="1" applyAlignment="1">
      <alignment horizontal="center" vertical="center" wrapText="1"/>
    </xf>
    <xf numFmtId="0" fontId="1" fillId="0" borderId="59" xfId="0" applyFont="1" applyFill="1" applyBorder="1" applyAlignment="1">
      <alignment horizontal="center" vertical="center" wrapText="1"/>
    </xf>
    <xf numFmtId="0" fontId="1" fillId="0" borderId="60" xfId="0" applyFont="1" applyFill="1" applyBorder="1" applyAlignment="1">
      <alignment horizontal="center" vertical="center" wrapText="1"/>
    </xf>
    <xf numFmtId="0" fontId="1" fillId="0" borderId="108" xfId="0" applyFont="1" applyFill="1" applyBorder="1" applyAlignment="1">
      <alignment horizontal="center" vertical="center" wrapText="1"/>
    </xf>
    <xf numFmtId="0" fontId="3" fillId="0" borderId="61" xfId="0" applyFont="1" applyFill="1" applyBorder="1" applyAlignment="1">
      <alignment horizontal="center" vertical="center" wrapText="1"/>
    </xf>
    <xf numFmtId="0" fontId="1" fillId="10" borderId="6" xfId="0" applyFont="1" applyFill="1" applyBorder="1" applyAlignment="1">
      <alignment vertical="center" wrapText="1"/>
    </xf>
    <xf numFmtId="0" fontId="1" fillId="10" borderId="7" xfId="0" applyFont="1" applyFill="1" applyBorder="1" applyAlignment="1">
      <alignment horizontal="center" vertical="center" wrapText="1"/>
    </xf>
    <xf numFmtId="0" fontId="1" fillId="10" borderId="102" xfId="0" applyFont="1" applyFill="1" applyBorder="1" applyAlignment="1">
      <alignment horizontal="center" vertical="center" wrapText="1"/>
    </xf>
    <xf numFmtId="0" fontId="3" fillId="10" borderId="8" xfId="0" applyNumberFormat="1" applyFont="1" applyFill="1" applyBorder="1" applyAlignment="1">
      <alignment horizontal="center" vertical="center" wrapText="1"/>
    </xf>
    <xf numFmtId="0" fontId="1" fillId="10" borderId="107" xfId="0" applyFont="1" applyFill="1" applyBorder="1" applyAlignment="1">
      <alignment horizontal="center" vertical="center" wrapText="1"/>
    </xf>
    <xf numFmtId="0" fontId="1" fillId="10" borderId="8" xfId="0" applyFont="1" applyFill="1" applyBorder="1" applyAlignment="1">
      <alignment horizontal="center" vertical="center" wrapText="1"/>
    </xf>
    <xf numFmtId="0" fontId="1" fillId="10" borderId="12" xfId="0" applyFont="1" applyFill="1" applyBorder="1" applyAlignment="1">
      <alignment vertical="center" wrapText="1"/>
    </xf>
    <xf numFmtId="0" fontId="1" fillId="10" borderId="17" xfId="0" applyFont="1" applyFill="1" applyBorder="1" applyAlignment="1">
      <alignment horizontal="center" vertical="center" wrapText="1"/>
    </xf>
    <xf numFmtId="0" fontId="1" fillId="10" borderId="39" xfId="0" applyFont="1" applyFill="1" applyBorder="1" applyAlignment="1">
      <alignment horizontal="center" vertical="center" wrapText="1"/>
    </xf>
    <xf numFmtId="0" fontId="1" fillId="10" borderId="106" xfId="0" applyFont="1" applyFill="1" applyBorder="1" applyAlignment="1">
      <alignment horizontal="center" vertical="center" wrapText="1"/>
    </xf>
    <xf numFmtId="0" fontId="1" fillId="10" borderId="99" xfId="0" applyFont="1" applyFill="1" applyBorder="1" applyAlignment="1">
      <alignment horizontal="center" vertical="center" wrapText="1"/>
    </xf>
    <xf numFmtId="0" fontId="1" fillId="10" borderId="18" xfId="0" applyFont="1" applyFill="1" applyBorder="1" applyAlignment="1">
      <alignment horizontal="center" vertical="center" wrapText="1"/>
    </xf>
    <xf numFmtId="0" fontId="1" fillId="10" borderId="105" xfId="0" applyFont="1" applyFill="1" applyBorder="1" applyAlignment="1">
      <alignment horizontal="center" vertical="center" wrapText="1"/>
    </xf>
    <xf numFmtId="0" fontId="4" fillId="10" borderId="7" xfId="0" applyFont="1" applyFill="1" applyBorder="1" applyAlignment="1">
      <alignment horizontal="center" vertical="center" wrapText="1"/>
    </xf>
    <xf numFmtId="0" fontId="3" fillId="10" borderId="8" xfId="0" applyFont="1" applyFill="1" applyBorder="1" applyAlignment="1">
      <alignment horizontal="center" vertical="center" wrapText="1"/>
    </xf>
    <xf numFmtId="0" fontId="1" fillId="10" borderId="59" xfId="0" applyFont="1" applyFill="1" applyBorder="1" applyAlignment="1">
      <alignment horizontal="center" vertical="center" wrapText="1"/>
    </xf>
    <xf numFmtId="0" fontId="1" fillId="10" borderId="108" xfId="0" applyFont="1" applyFill="1" applyBorder="1" applyAlignment="1">
      <alignment horizontal="center" vertical="center" wrapText="1"/>
    </xf>
    <xf numFmtId="0" fontId="1" fillId="10" borderId="60" xfId="0" applyFont="1" applyFill="1" applyBorder="1" applyAlignment="1">
      <alignment horizontal="center" vertical="center" wrapText="1"/>
    </xf>
    <xf numFmtId="0" fontId="3" fillId="10" borderId="61" xfId="0" applyFont="1" applyFill="1" applyBorder="1" applyAlignment="1">
      <alignment horizontal="center" vertical="center" wrapText="1"/>
    </xf>
    <xf numFmtId="0" fontId="1" fillId="10" borderId="15" xfId="0" applyFont="1" applyFill="1" applyBorder="1" applyAlignment="1">
      <alignment vertical="center" wrapText="1"/>
    </xf>
    <xf numFmtId="0" fontId="1" fillId="10" borderId="19" xfId="0" applyFont="1" applyFill="1" applyBorder="1" applyAlignment="1">
      <alignment vertical="center" wrapText="1"/>
    </xf>
    <xf numFmtId="0" fontId="1" fillId="10" borderId="30" xfId="0" applyFont="1" applyFill="1" applyBorder="1" applyAlignment="1">
      <alignment horizontal="center" vertical="center" wrapText="1"/>
    </xf>
    <xf numFmtId="0" fontId="1" fillId="10" borderId="22" xfId="0" applyFont="1" applyFill="1" applyBorder="1" applyAlignment="1">
      <alignment horizontal="center" vertical="center" wrapText="1"/>
    </xf>
    <xf numFmtId="0" fontId="1" fillId="10" borderId="103" xfId="0" applyFont="1" applyFill="1" applyBorder="1" applyAlignment="1">
      <alignment horizontal="center" vertical="center" wrapText="1"/>
    </xf>
    <xf numFmtId="0" fontId="1" fillId="10" borderId="25" xfId="0" applyFont="1" applyFill="1" applyBorder="1" applyAlignment="1">
      <alignment horizontal="center" vertical="center" wrapText="1"/>
    </xf>
    <xf numFmtId="0" fontId="1" fillId="9" borderId="73" xfId="0" applyFont="1" applyFill="1" applyBorder="1" applyAlignment="1">
      <alignment horizontal="center" vertical="center" wrapText="1"/>
    </xf>
    <xf numFmtId="0" fontId="1" fillId="9" borderId="68" xfId="0" applyFont="1" applyFill="1" applyBorder="1" applyAlignment="1">
      <alignment horizontal="center" vertical="center" wrapText="1"/>
    </xf>
    <xf numFmtId="0" fontId="3" fillId="0" borderId="111" xfId="0" applyFont="1" applyFill="1" applyBorder="1" applyAlignment="1">
      <alignment horizontal="center" vertical="center" wrapText="1"/>
    </xf>
    <xf numFmtId="0" fontId="1" fillId="0" borderId="78" xfId="0" applyFont="1" applyFill="1" applyBorder="1" applyAlignment="1">
      <alignment vertical="center" wrapText="1"/>
    </xf>
    <xf numFmtId="0" fontId="1" fillId="3" borderId="11" xfId="0" applyFont="1" applyFill="1" applyBorder="1" applyAlignment="1">
      <alignment vertical="center" wrapText="1"/>
    </xf>
    <xf numFmtId="0" fontId="1" fillId="3" borderId="1" xfId="0" applyFont="1" applyFill="1" applyBorder="1" applyAlignment="1">
      <alignment vertical="center" wrapText="1"/>
    </xf>
    <xf numFmtId="0" fontId="1" fillId="3" borderId="2" xfId="0" applyFont="1" applyFill="1" applyBorder="1" applyAlignment="1">
      <alignment vertical="center" wrapText="1"/>
    </xf>
    <xf numFmtId="0" fontId="2" fillId="3" borderId="1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1" fillId="11" borderId="6" xfId="0" applyFont="1" applyFill="1" applyBorder="1" applyAlignment="1">
      <alignment vertical="center" wrapText="1"/>
    </xf>
    <xf numFmtId="0" fontId="1" fillId="11" borderId="7" xfId="0" applyFont="1" applyFill="1" applyBorder="1" applyAlignment="1">
      <alignment horizontal="center" vertical="center" wrapText="1"/>
    </xf>
    <xf numFmtId="0" fontId="1" fillId="11" borderId="102" xfId="0" applyFont="1" applyFill="1" applyBorder="1" applyAlignment="1">
      <alignment horizontal="center" vertical="center" wrapText="1"/>
    </xf>
    <xf numFmtId="0" fontId="3" fillId="11" borderId="8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96"/>
  <sheetViews>
    <sheetView tabSelected="1" topLeftCell="A72" zoomScaleNormal="100" workbookViewId="0">
      <selection activeCell="J68" sqref="J68"/>
    </sheetView>
  </sheetViews>
  <sheetFormatPr defaultRowHeight="14.5" x14ac:dyDescent="0.35"/>
  <cols>
    <col min="1" max="1" width="34.81640625" customWidth="1"/>
    <col min="8" max="8" width="13.08984375" customWidth="1"/>
    <col min="15" max="15" width="21.453125" bestFit="1" customWidth="1"/>
    <col min="16" max="16" width="10.90625" customWidth="1"/>
  </cols>
  <sheetData>
    <row r="1" spans="1:17" ht="16.5" thickTop="1" thickBot="1" x14ac:dyDescent="0.4">
      <c r="A1" s="47"/>
      <c r="B1" s="213"/>
      <c r="C1" s="214"/>
      <c r="D1" s="214"/>
      <c r="E1" s="214"/>
      <c r="F1" s="214"/>
      <c r="G1" s="214"/>
      <c r="H1" s="215"/>
      <c r="I1" s="216" t="s">
        <v>0</v>
      </c>
      <c r="J1" s="217"/>
      <c r="K1" s="217"/>
      <c r="L1" s="217"/>
      <c r="M1" s="217"/>
      <c r="N1" s="217"/>
      <c r="O1" s="218"/>
      <c r="P1" s="5" t="s">
        <v>1</v>
      </c>
    </row>
    <row r="2" spans="1:17" ht="40" thickTop="1" thickBot="1" x14ac:dyDescent="0.4">
      <c r="A2" s="2" t="s">
        <v>4</v>
      </c>
      <c r="B2" s="3" t="s">
        <v>25</v>
      </c>
      <c r="C2" s="3" t="s">
        <v>26</v>
      </c>
      <c r="D2" s="3" t="s">
        <v>27</v>
      </c>
      <c r="E2" s="3" t="s">
        <v>28</v>
      </c>
      <c r="F2" s="3" t="s">
        <v>29</v>
      </c>
      <c r="G2" s="3" t="s">
        <v>30</v>
      </c>
      <c r="H2" s="162" t="s">
        <v>32</v>
      </c>
      <c r="I2" s="3" t="s">
        <v>25</v>
      </c>
      <c r="J2" s="3" t="s">
        <v>26</v>
      </c>
      <c r="K2" s="3" t="s">
        <v>31</v>
      </c>
      <c r="L2" s="3" t="s">
        <v>28</v>
      </c>
      <c r="M2" s="3" t="s">
        <v>29</v>
      </c>
      <c r="N2" s="3" t="s">
        <v>30</v>
      </c>
      <c r="O2" s="163" t="s">
        <v>2</v>
      </c>
      <c r="P2" s="4"/>
    </row>
    <row r="3" spans="1:17" ht="15.5" thickTop="1" thickBot="1" x14ac:dyDescent="0.4">
      <c r="A3" s="1"/>
      <c r="B3" s="8"/>
      <c r="C3" s="8"/>
      <c r="D3" s="8"/>
      <c r="E3" s="8"/>
      <c r="F3" s="8"/>
      <c r="G3" s="8"/>
      <c r="H3" s="153"/>
      <c r="I3" s="8">
        <v>0</v>
      </c>
      <c r="J3" s="8">
        <v>0</v>
      </c>
      <c r="K3" s="8">
        <v>0</v>
      </c>
      <c r="L3" s="8">
        <v>0</v>
      </c>
      <c r="M3" s="8">
        <v>0</v>
      </c>
      <c r="N3" s="8">
        <v>0</v>
      </c>
      <c r="O3" s="152">
        <v>0</v>
      </c>
      <c r="P3" s="166">
        <f>SUM(LARGE(I3:N3,{1,2,3,4}))+O3</f>
        <v>0</v>
      </c>
    </row>
    <row r="4" spans="1:17" ht="15" thickBot="1" x14ac:dyDescent="0.4">
      <c r="A4" s="1"/>
      <c r="B4" s="8"/>
      <c r="C4" s="8"/>
      <c r="D4" s="8"/>
      <c r="E4" s="8"/>
      <c r="F4" s="8"/>
      <c r="G4" s="8"/>
      <c r="H4" s="152"/>
      <c r="I4" s="9">
        <v>0</v>
      </c>
      <c r="J4" s="9">
        <v>0</v>
      </c>
      <c r="K4" s="9">
        <v>0</v>
      </c>
      <c r="L4" s="9">
        <v>0</v>
      </c>
      <c r="M4" s="9">
        <v>0</v>
      </c>
      <c r="N4" s="9">
        <v>0</v>
      </c>
      <c r="O4" s="165">
        <v>0</v>
      </c>
      <c r="P4" s="166">
        <f>SUM(LARGE(I4:N4,{1,2,3,4}))+O4</f>
        <v>0</v>
      </c>
    </row>
    <row r="5" spans="1:17" ht="15" thickBot="1" x14ac:dyDescent="0.4">
      <c r="A5" s="1"/>
      <c r="B5" s="8"/>
      <c r="C5" s="8"/>
      <c r="D5" s="8"/>
      <c r="E5" s="8"/>
      <c r="F5" s="8"/>
      <c r="G5" s="8"/>
      <c r="H5" s="152"/>
      <c r="I5" s="9">
        <v>0</v>
      </c>
      <c r="J5" s="9">
        <v>0</v>
      </c>
      <c r="K5" s="9">
        <v>0</v>
      </c>
      <c r="L5" s="9">
        <v>0</v>
      </c>
      <c r="M5" s="9">
        <v>0</v>
      </c>
      <c r="N5" s="9">
        <v>0</v>
      </c>
      <c r="O5" s="164">
        <v>0</v>
      </c>
      <c r="P5" s="166">
        <f>SUM(LARGE(I5:N5,{1,2,3,4}))+O5</f>
        <v>0</v>
      </c>
    </row>
    <row r="6" spans="1:17" ht="15.5" thickTop="1" thickBot="1" x14ac:dyDescent="0.4">
      <c r="A6" s="46" t="s">
        <v>3</v>
      </c>
      <c r="B6" s="44"/>
      <c r="C6" s="42"/>
      <c r="D6" s="43"/>
      <c r="E6" s="42"/>
      <c r="F6" s="42"/>
      <c r="G6" s="42"/>
      <c r="H6" s="41"/>
      <c r="I6" s="40"/>
      <c r="J6" s="37"/>
      <c r="K6" s="37"/>
      <c r="L6" s="38"/>
      <c r="M6" s="38"/>
      <c r="N6" s="37"/>
      <c r="O6" s="36"/>
      <c r="P6" s="35"/>
      <c r="Q6" s="34"/>
    </row>
    <row r="7" spans="1:17" ht="15.5" thickTop="1" thickBot="1" x14ac:dyDescent="0.4">
      <c r="A7" s="32"/>
      <c r="B7" s="32"/>
      <c r="C7" s="32"/>
      <c r="D7" s="33"/>
      <c r="E7" s="33"/>
      <c r="F7" s="32"/>
      <c r="G7" s="33"/>
      <c r="H7" s="33"/>
      <c r="I7" s="33"/>
      <c r="J7" s="33"/>
      <c r="K7" s="33"/>
      <c r="L7" s="33"/>
      <c r="M7" s="33"/>
      <c r="N7" s="32"/>
      <c r="O7" s="33"/>
      <c r="P7" s="33"/>
    </row>
    <row r="8" spans="1:17" ht="16.5" thickTop="1" thickBot="1" x14ac:dyDescent="0.4">
      <c r="A8" s="7"/>
      <c r="B8" s="213"/>
      <c r="C8" s="214"/>
      <c r="D8" s="214"/>
      <c r="E8" s="214"/>
      <c r="F8" s="214"/>
      <c r="G8" s="214"/>
      <c r="H8" s="215"/>
      <c r="I8" s="216" t="s">
        <v>0</v>
      </c>
      <c r="J8" s="217"/>
      <c r="K8" s="217"/>
      <c r="L8" s="217"/>
      <c r="M8" s="217"/>
      <c r="N8" s="217"/>
      <c r="O8" s="218"/>
      <c r="P8" s="5" t="s">
        <v>1</v>
      </c>
    </row>
    <row r="9" spans="1:17" ht="40" thickTop="1" thickBot="1" x14ac:dyDescent="0.4">
      <c r="A9" s="110" t="s">
        <v>21</v>
      </c>
      <c r="B9" s="108" t="s">
        <v>25</v>
      </c>
      <c r="C9" s="93" t="s">
        <v>26</v>
      </c>
      <c r="D9" s="101" t="s">
        <v>31</v>
      </c>
      <c r="E9" s="101" t="s">
        <v>28</v>
      </c>
      <c r="F9" s="93" t="s">
        <v>29</v>
      </c>
      <c r="G9" s="101" t="s">
        <v>33</v>
      </c>
      <c r="H9" s="100" t="s">
        <v>19</v>
      </c>
      <c r="I9" s="93" t="s">
        <v>25</v>
      </c>
      <c r="J9" s="101" t="s">
        <v>26</v>
      </c>
      <c r="K9" s="101" t="s">
        <v>27</v>
      </c>
      <c r="L9" s="101" t="s">
        <v>28</v>
      </c>
      <c r="M9" s="101" t="s">
        <v>29</v>
      </c>
      <c r="N9" s="101" t="s">
        <v>30</v>
      </c>
      <c r="O9" s="100" t="s">
        <v>19</v>
      </c>
      <c r="P9" s="98"/>
    </row>
    <row r="10" spans="1:17" ht="15.5" thickTop="1" thickBot="1" x14ac:dyDescent="0.4">
      <c r="A10" s="18" t="s">
        <v>8</v>
      </c>
      <c r="B10" s="109">
        <v>2</v>
      </c>
      <c r="C10" s="102">
        <v>1</v>
      </c>
      <c r="D10" s="99">
        <v>1</v>
      </c>
      <c r="E10" s="99"/>
      <c r="F10" s="102"/>
      <c r="G10" s="99">
        <v>2</v>
      </c>
      <c r="H10" s="107"/>
      <c r="I10" s="104" t="s">
        <v>53</v>
      </c>
      <c r="J10" s="99">
        <v>56</v>
      </c>
      <c r="K10" s="99">
        <v>56</v>
      </c>
      <c r="L10" s="99">
        <v>0</v>
      </c>
      <c r="M10" s="99">
        <v>0</v>
      </c>
      <c r="N10" s="99">
        <v>54</v>
      </c>
      <c r="O10" s="107">
        <v>0</v>
      </c>
      <c r="P10" s="174" cm="1">
        <f t="array" ref="P10">SUM(LARGE(I10:N10,{1,2,3,4}))+O10</f>
        <v>166</v>
      </c>
    </row>
    <row r="11" spans="1:17" ht="15" thickBot="1" x14ac:dyDescent="0.4">
      <c r="A11" s="111" t="s">
        <v>9</v>
      </c>
      <c r="B11" s="105">
        <v>1</v>
      </c>
      <c r="C11" s="94">
        <v>2</v>
      </c>
      <c r="D11" s="94">
        <v>2</v>
      </c>
      <c r="E11" s="94"/>
      <c r="F11" s="94">
        <v>1</v>
      </c>
      <c r="G11" s="94">
        <v>3</v>
      </c>
      <c r="H11" s="103"/>
      <c r="I11" s="105">
        <v>56</v>
      </c>
      <c r="J11" s="94" t="s">
        <v>53</v>
      </c>
      <c r="K11" s="94">
        <v>53</v>
      </c>
      <c r="L11" s="94">
        <v>0</v>
      </c>
      <c r="M11" s="94">
        <v>55</v>
      </c>
      <c r="N11" s="94" t="s">
        <v>52</v>
      </c>
      <c r="O11" s="103">
        <v>0</v>
      </c>
      <c r="P11" s="173">
        <f>SUM(LARGE(I11:N11,{1,2,3,4}))+O11</f>
        <v>164</v>
      </c>
    </row>
    <row r="12" spans="1:17" ht="15" thickBot="1" x14ac:dyDescent="0.4">
      <c r="A12" s="212"/>
      <c r="B12" s="209"/>
      <c r="C12" s="95"/>
      <c r="D12" s="95"/>
      <c r="E12" s="95"/>
      <c r="F12" s="95"/>
      <c r="G12" s="95"/>
      <c r="H12" s="135"/>
      <c r="I12" s="209">
        <v>0</v>
      </c>
      <c r="J12" s="95">
        <v>0</v>
      </c>
      <c r="K12" s="95">
        <v>0</v>
      </c>
      <c r="L12" s="95">
        <v>0</v>
      </c>
      <c r="M12" s="95">
        <v>0</v>
      </c>
      <c r="N12" s="95">
        <v>0</v>
      </c>
      <c r="O12" s="210">
        <v>0</v>
      </c>
      <c r="P12" s="211">
        <f>SUM(LARGE(I12:N12,{1,2,3,4}))+O12</f>
        <v>0</v>
      </c>
    </row>
    <row r="13" spans="1:17" ht="15" thickBot="1" x14ac:dyDescent="0.4">
      <c r="A13" s="111"/>
      <c r="B13" s="105"/>
      <c r="C13" s="94"/>
      <c r="D13" s="94"/>
      <c r="E13" s="94"/>
      <c r="F13" s="94"/>
      <c r="G13" s="94"/>
      <c r="H13" s="97"/>
      <c r="I13" s="106">
        <v>0</v>
      </c>
      <c r="J13" s="94">
        <v>0</v>
      </c>
      <c r="K13" s="94">
        <v>0</v>
      </c>
      <c r="L13" s="94">
        <v>0</v>
      </c>
      <c r="M13" s="94">
        <v>0</v>
      </c>
      <c r="N13" s="94">
        <v>0</v>
      </c>
      <c r="O13" s="97">
        <v>0</v>
      </c>
      <c r="P13" s="172">
        <f>SUM(LARGE(I13:N13,{1,2,3,4}))+O13</f>
        <v>0</v>
      </c>
    </row>
    <row r="14" spans="1:17" ht="15.5" thickTop="1" thickBot="1" x14ac:dyDescent="0.4">
      <c r="A14" s="48" t="s">
        <v>3</v>
      </c>
      <c r="B14" s="49">
        <v>2</v>
      </c>
      <c r="C14" s="50"/>
      <c r="D14" s="50">
        <v>2</v>
      </c>
      <c r="E14" s="30"/>
      <c r="F14" s="61">
        <v>1</v>
      </c>
      <c r="G14" s="30">
        <v>3</v>
      </c>
      <c r="H14" s="161"/>
      <c r="I14" s="52"/>
      <c r="J14" s="53"/>
      <c r="K14" s="52"/>
      <c r="L14" s="52"/>
      <c r="M14" s="52"/>
      <c r="N14" s="52"/>
      <c r="O14" s="56"/>
      <c r="P14" s="54"/>
    </row>
    <row r="15" spans="1:17" ht="15.5" thickTop="1" thickBot="1" x14ac:dyDescent="0.4">
      <c r="A15" s="6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</row>
    <row r="16" spans="1:17" ht="16.5" thickTop="1" thickBot="1" x14ac:dyDescent="0.4">
      <c r="A16" s="7"/>
      <c r="B16" s="213"/>
      <c r="C16" s="214"/>
      <c r="D16" s="214"/>
      <c r="E16" s="214"/>
      <c r="F16" s="214"/>
      <c r="G16" s="214"/>
      <c r="H16" s="215"/>
      <c r="I16" s="216" t="s">
        <v>0</v>
      </c>
      <c r="J16" s="217"/>
      <c r="K16" s="217"/>
      <c r="L16" s="217"/>
      <c r="M16" s="217"/>
      <c r="N16" s="217"/>
      <c r="O16" s="218"/>
      <c r="P16" s="5" t="s">
        <v>1</v>
      </c>
    </row>
    <row r="17" spans="1:16" ht="40" thickTop="1" thickBot="1" x14ac:dyDescent="0.4">
      <c r="A17" s="10" t="s">
        <v>6</v>
      </c>
      <c r="B17" s="11" t="s">
        <v>25</v>
      </c>
      <c r="C17" s="11" t="s">
        <v>26</v>
      </c>
      <c r="D17" s="11" t="s">
        <v>27</v>
      </c>
      <c r="E17" s="11" t="s">
        <v>28</v>
      </c>
      <c r="F17" s="11" t="s">
        <v>29</v>
      </c>
      <c r="G17" s="11" t="s">
        <v>30</v>
      </c>
      <c r="H17" s="158" t="s">
        <v>19</v>
      </c>
      <c r="I17" s="11" t="s">
        <v>25</v>
      </c>
      <c r="J17" s="11" t="s">
        <v>26</v>
      </c>
      <c r="K17" s="11" t="s">
        <v>27</v>
      </c>
      <c r="L17" s="11" t="s">
        <v>28</v>
      </c>
      <c r="M17" s="11" t="s">
        <v>29</v>
      </c>
      <c r="N17" s="11" t="s">
        <v>30</v>
      </c>
      <c r="O17" s="159" t="s">
        <v>19</v>
      </c>
      <c r="P17" s="12"/>
    </row>
    <row r="18" spans="1:16" ht="15.5" thickTop="1" thickBot="1" x14ac:dyDescent="0.4">
      <c r="A18" s="73" t="s">
        <v>38</v>
      </c>
      <c r="B18" s="74">
        <v>1</v>
      </c>
      <c r="C18" s="74">
        <v>1</v>
      </c>
      <c r="D18" s="74">
        <v>1</v>
      </c>
      <c r="E18" s="74">
        <v>1</v>
      </c>
      <c r="F18" s="74"/>
      <c r="G18" s="74">
        <v>1</v>
      </c>
      <c r="H18" s="148"/>
      <c r="I18" s="74">
        <v>55</v>
      </c>
      <c r="J18" s="74" t="s">
        <v>53</v>
      </c>
      <c r="K18" s="74">
        <v>55</v>
      </c>
      <c r="L18" s="74" t="s">
        <v>52</v>
      </c>
      <c r="M18" s="74">
        <v>0</v>
      </c>
      <c r="N18" s="74">
        <v>55</v>
      </c>
      <c r="O18" s="146"/>
      <c r="P18" s="167" cm="1">
        <f t="array" ref="P18">SUM(LARGE(I18:N18,{1,2,3}))+O18</f>
        <v>165</v>
      </c>
    </row>
    <row r="19" spans="1:16" ht="15" thickBot="1" x14ac:dyDescent="0.4">
      <c r="A19" s="73"/>
      <c r="B19" s="74"/>
      <c r="C19" s="74"/>
      <c r="D19" s="74"/>
      <c r="E19" s="74"/>
      <c r="F19" s="74"/>
      <c r="G19" s="74">
        <v>0</v>
      </c>
      <c r="H19" s="157"/>
      <c r="I19" s="74">
        <v>0</v>
      </c>
      <c r="J19" s="74">
        <v>0</v>
      </c>
      <c r="K19" s="74">
        <v>0</v>
      </c>
      <c r="L19" s="74">
        <v>0</v>
      </c>
      <c r="M19" s="74">
        <v>0</v>
      </c>
      <c r="N19" s="74">
        <v>0</v>
      </c>
      <c r="O19" s="157"/>
      <c r="P19" s="167" cm="1">
        <f t="array" ref="P19">SUM(LARGE(I19:N19,{1,2,3,4}))+O19</f>
        <v>0</v>
      </c>
    </row>
    <row r="20" spans="1:16" s="65" customFormat="1" ht="15" thickBot="1" x14ac:dyDescent="0.4">
      <c r="A20" s="75"/>
      <c r="B20" s="67"/>
      <c r="C20" s="67"/>
      <c r="D20" s="67"/>
      <c r="E20" s="67"/>
      <c r="F20" s="67"/>
      <c r="G20" s="68">
        <v>0</v>
      </c>
      <c r="H20" s="150"/>
      <c r="I20" s="70">
        <v>0</v>
      </c>
      <c r="J20" s="67">
        <v>0</v>
      </c>
      <c r="K20" s="67">
        <v>0</v>
      </c>
      <c r="L20" s="68">
        <v>0</v>
      </c>
      <c r="M20" s="67">
        <v>0</v>
      </c>
      <c r="N20" s="68">
        <v>0</v>
      </c>
      <c r="O20" s="69"/>
      <c r="P20" s="72" cm="1">
        <f t="array" ref="P20">SUM(LARGE(I20:N20,{1,2,3}))+O20</f>
        <v>0</v>
      </c>
    </row>
    <row r="21" spans="1:16" ht="15.5" thickTop="1" thickBot="1" x14ac:dyDescent="0.4">
      <c r="A21" s="29" t="s">
        <v>3</v>
      </c>
      <c r="B21" s="49">
        <v>1</v>
      </c>
      <c r="C21" s="50"/>
      <c r="D21" s="50">
        <v>1</v>
      </c>
      <c r="E21" s="50"/>
      <c r="F21" s="50"/>
      <c r="G21" s="30">
        <v>1</v>
      </c>
      <c r="H21" s="55"/>
      <c r="I21" s="52"/>
      <c r="J21" s="53"/>
      <c r="K21" s="53"/>
      <c r="L21" s="52"/>
      <c r="M21" s="53"/>
      <c r="N21" s="52"/>
      <c r="O21" s="56"/>
      <c r="P21" s="54"/>
    </row>
    <row r="22" spans="1:16" ht="15.5" thickTop="1" thickBot="1" x14ac:dyDescent="0.4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</row>
    <row r="23" spans="1:16" ht="16.5" thickTop="1" thickBot="1" x14ac:dyDescent="0.4">
      <c r="A23" s="7"/>
      <c r="B23" s="213"/>
      <c r="C23" s="214"/>
      <c r="D23" s="214"/>
      <c r="E23" s="214"/>
      <c r="F23" s="214"/>
      <c r="G23" s="214"/>
      <c r="H23" s="215"/>
      <c r="I23" s="216" t="s">
        <v>0</v>
      </c>
      <c r="J23" s="217"/>
      <c r="K23" s="217"/>
      <c r="L23" s="217"/>
      <c r="M23" s="217"/>
      <c r="N23" s="217"/>
      <c r="O23" s="218"/>
      <c r="P23" s="5" t="s">
        <v>1</v>
      </c>
    </row>
    <row r="24" spans="1:16" ht="40" thickTop="1" thickBot="1" x14ac:dyDescent="0.4">
      <c r="A24" s="10" t="s">
        <v>40</v>
      </c>
      <c r="B24" s="11" t="s">
        <v>25</v>
      </c>
      <c r="C24" s="11" t="s">
        <v>26</v>
      </c>
      <c r="D24" s="11" t="s">
        <v>31</v>
      </c>
      <c r="E24" s="11" t="s">
        <v>28</v>
      </c>
      <c r="F24" s="11" t="s">
        <v>29</v>
      </c>
      <c r="G24" s="11" t="s">
        <v>30</v>
      </c>
      <c r="H24" s="159" t="s">
        <v>19</v>
      </c>
      <c r="I24" s="11" t="s">
        <v>25</v>
      </c>
      <c r="J24" s="11" t="s">
        <v>26</v>
      </c>
      <c r="K24" s="11" t="s">
        <v>27</v>
      </c>
      <c r="L24" s="11" t="s">
        <v>28</v>
      </c>
      <c r="M24" s="11" t="s">
        <v>29</v>
      </c>
      <c r="N24" s="11" t="s">
        <v>30</v>
      </c>
      <c r="O24" s="159" t="s">
        <v>19</v>
      </c>
      <c r="P24" s="12"/>
    </row>
    <row r="25" spans="1:16" ht="15.5" thickTop="1" thickBot="1" x14ac:dyDescent="0.4">
      <c r="A25" s="184" t="s">
        <v>39</v>
      </c>
      <c r="B25" s="185">
        <v>2</v>
      </c>
      <c r="C25" s="185"/>
      <c r="D25" s="185"/>
      <c r="E25" s="185"/>
      <c r="F25" s="185">
        <v>1</v>
      </c>
      <c r="G25" s="185"/>
      <c r="H25" s="186"/>
      <c r="I25" s="185">
        <v>54</v>
      </c>
      <c r="J25" s="185">
        <v>0</v>
      </c>
      <c r="K25" s="185">
        <v>0</v>
      </c>
      <c r="L25" s="185">
        <v>0</v>
      </c>
      <c r="M25" s="185">
        <v>55</v>
      </c>
      <c r="N25" s="185">
        <v>0</v>
      </c>
      <c r="O25" s="186"/>
      <c r="P25" s="187" cm="1">
        <f t="array" ref="P25">SUM(LARGE(I25:N25,{1,2,3}))+O25</f>
        <v>109</v>
      </c>
    </row>
    <row r="26" spans="1:16" ht="15" thickBot="1" x14ac:dyDescent="0.4">
      <c r="A26" s="184" t="s">
        <v>41</v>
      </c>
      <c r="B26" s="185">
        <v>1</v>
      </c>
      <c r="C26" s="185"/>
      <c r="D26" s="185"/>
      <c r="E26" s="185"/>
      <c r="F26" s="185"/>
      <c r="G26" s="185"/>
      <c r="H26" s="188"/>
      <c r="I26" s="185">
        <v>57</v>
      </c>
      <c r="J26" s="185">
        <v>0</v>
      </c>
      <c r="K26" s="185">
        <v>0</v>
      </c>
      <c r="L26" s="185">
        <v>0</v>
      </c>
      <c r="M26" s="185">
        <v>0</v>
      </c>
      <c r="N26" s="185">
        <v>0</v>
      </c>
      <c r="O26" s="186"/>
      <c r="P26" s="189" cm="1">
        <f t="array" ref="P26">SUM(LARGE(I26:N26,{1,2,3}))+O26</f>
        <v>57</v>
      </c>
    </row>
    <row r="27" spans="1:16" ht="15" thickBot="1" x14ac:dyDescent="0.4">
      <c r="A27" s="190" t="s">
        <v>42</v>
      </c>
      <c r="B27" s="191">
        <v>3</v>
      </c>
      <c r="C27" s="191"/>
      <c r="D27" s="191"/>
      <c r="E27" s="191"/>
      <c r="F27" s="192"/>
      <c r="G27" s="192"/>
      <c r="H27" s="193"/>
      <c r="I27" s="191">
        <v>51</v>
      </c>
      <c r="J27" s="192">
        <v>0</v>
      </c>
      <c r="K27" s="191">
        <v>0</v>
      </c>
      <c r="L27" s="192">
        <v>0</v>
      </c>
      <c r="M27" s="191">
        <v>0</v>
      </c>
      <c r="N27" s="191">
        <v>0</v>
      </c>
      <c r="O27" s="194"/>
      <c r="P27" s="195"/>
    </row>
    <row r="28" spans="1:16" ht="15.5" thickTop="1" thickBot="1" x14ac:dyDescent="0.4">
      <c r="A28" s="48" t="s">
        <v>3</v>
      </c>
      <c r="B28" s="57">
        <v>3</v>
      </c>
      <c r="C28" s="50"/>
      <c r="D28" s="50"/>
      <c r="E28" s="50"/>
      <c r="F28" s="30">
        <v>1</v>
      </c>
      <c r="G28" s="30"/>
      <c r="H28" s="55"/>
      <c r="I28" s="58"/>
      <c r="J28" s="31"/>
      <c r="K28" s="59"/>
      <c r="L28" s="31"/>
      <c r="M28" s="59"/>
      <c r="N28" s="59"/>
      <c r="O28" s="60"/>
      <c r="P28" s="47"/>
    </row>
    <row r="29" spans="1:16" ht="15.5" thickTop="1" thickBot="1" x14ac:dyDescent="0.4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</row>
    <row r="30" spans="1:16" ht="16.5" thickTop="1" thickBot="1" x14ac:dyDescent="0.4">
      <c r="A30" s="7"/>
      <c r="B30" s="213"/>
      <c r="C30" s="214"/>
      <c r="D30" s="214"/>
      <c r="E30" s="214"/>
      <c r="F30" s="214"/>
      <c r="G30" s="214"/>
      <c r="H30" s="215"/>
      <c r="I30" s="216" t="s">
        <v>0</v>
      </c>
      <c r="J30" s="217"/>
      <c r="K30" s="217"/>
      <c r="L30" s="217"/>
      <c r="M30" s="217"/>
      <c r="N30" s="217"/>
      <c r="O30" s="218"/>
      <c r="P30" s="5" t="s">
        <v>1</v>
      </c>
    </row>
    <row r="31" spans="1:16" ht="40" thickTop="1" thickBot="1" x14ac:dyDescent="0.4">
      <c r="A31" s="10" t="s">
        <v>7</v>
      </c>
      <c r="B31" s="11" t="s">
        <v>25</v>
      </c>
      <c r="C31" s="11" t="s">
        <v>26</v>
      </c>
      <c r="D31" s="11" t="s">
        <v>27</v>
      </c>
      <c r="E31" s="11" t="s">
        <v>28</v>
      </c>
      <c r="F31" s="11" t="s">
        <v>29</v>
      </c>
      <c r="G31" s="11" t="s">
        <v>30</v>
      </c>
      <c r="H31" s="159" t="s">
        <v>19</v>
      </c>
      <c r="I31" s="11" t="s">
        <v>25</v>
      </c>
      <c r="J31" s="11" t="s">
        <v>26</v>
      </c>
      <c r="K31" s="11" t="s">
        <v>27</v>
      </c>
      <c r="L31" s="11" t="s">
        <v>28</v>
      </c>
      <c r="M31" s="11" t="s">
        <v>29</v>
      </c>
      <c r="N31" s="11" t="s">
        <v>30</v>
      </c>
      <c r="O31" s="159" t="s">
        <v>19</v>
      </c>
      <c r="P31" s="12"/>
    </row>
    <row r="32" spans="1:16" ht="15.5" thickTop="1" thickBot="1" x14ac:dyDescent="0.4">
      <c r="A32" s="184" t="s">
        <v>22</v>
      </c>
      <c r="B32" s="185">
        <v>1</v>
      </c>
      <c r="C32" s="185">
        <v>2</v>
      </c>
      <c r="D32" s="185">
        <v>1</v>
      </c>
      <c r="E32" s="185">
        <v>1</v>
      </c>
      <c r="F32" s="185"/>
      <c r="G32" s="185"/>
      <c r="H32" s="196"/>
      <c r="I32" s="197">
        <v>57</v>
      </c>
      <c r="J32" s="197" t="s">
        <v>53</v>
      </c>
      <c r="K32" s="197">
        <v>57</v>
      </c>
      <c r="L32" s="197" t="s">
        <v>52</v>
      </c>
      <c r="M32" s="197">
        <v>0</v>
      </c>
      <c r="N32" s="197">
        <v>0</v>
      </c>
      <c r="O32" s="196">
        <v>0</v>
      </c>
      <c r="P32" s="198">
        <f>SUM(LARGE(I32:N32,{1,2,3,4}))+O32</f>
        <v>114</v>
      </c>
    </row>
    <row r="33" spans="1:16" ht="15" thickBot="1" x14ac:dyDescent="0.4">
      <c r="A33" s="73" t="s">
        <v>5</v>
      </c>
      <c r="B33" s="74"/>
      <c r="C33" s="74">
        <v>3</v>
      </c>
      <c r="D33" s="74">
        <v>2</v>
      </c>
      <c r="E33" s="74"/>
      <c r="F33" s="74">
        <v>1</v>
      </c>
      <c r="G33" s="74">
        <v>1</v>
      </c>
      <c r="H33" s="146"/>
      <c r="I33" s="76">
        <v>0</v>
      </c>
      <c r="J33" s="76">
        <v>51</v>
      </c>
      <c r="K33" s="76">
        <v>54</v>
      </c>
      <c r="L33" s="76">
        <v>0</v>
      </c>
      <c r="M33" s="76">
        <v>56</v>
      </c>
      <c r="N33" s="76" t="s">
        <v>52</v>
      </c>
      <c r="O33" s="157">
        <v>0</v>
      </c>
      <c r="P33" s="167">
        <f>SUM(LARGE(I33:N33,{1,2,3,4}))+O33</f>
        <v>161</v>
      </c>
    </row>
    <row r="34" spans="1:16" ht="15" thickBot="1" x14ac:dyDescent="0.4">
      <c r="A34" s="184" t="s">
        <v>43</v>
      </c>
      <c r="B34" s="197">
        <v>2</v>
      </c>
      <c r="C34" s="197">
        <v>1</v>
      </c>
      <c r="D34" s="197">
        <v>3</v>
      </c>
      <c r="E34" s="197">
        <v>2</v>
      </c>
      <c r="F34" s="197"/>
      <c r="G34" s="197"/>
      <c r="H34" s="188"/>
      <c r="I34" s="197" t="s">
        <v>53</v>
      </c>
      <c r="J34" s="197">
        <v>57</v>
      </c>
      <c r="K34" s="197" t="s">
        <v>52</v>
      </c>
      <c r="L34" s="197">
        <v>53</v>
      </c>
      <c r="M34" s="197">
        <v>0</v>
      </c>
      <c r="N34" s="197">
        <v>0</v>
      </c>
      <c r="O34" s="186">
        <v>0</v>
      </c>
      <c r="P34" s="198">
        <f>SUM(LARGE(I34:N34,{1,2,3,4}))+O34</f>
        <v>110</v>
      </c>
    </row>
    <row r="35" spans="1:16" ht="15" thickBot="1" x14ac:dyDescent="0.4">
      <c r="A35" s="184" t="s">
        <v>44</v>
      </c>
      <c r="B35" s="185">
        <v>3</v>
      </c>
      <c r="C35" s="185"/>
      <c r="D35" s="185"/>
      <c r="E35" s="185"/>
      <c r="F35" s="185">
        <v>2</v>
      </c>
      <c r="G35" s="185"/>
      <c r="H35" s="188"/>
      <c r="I35" s="197">
        <v>51</v>
      </c>
      <c r="J35" s="197">
        <v>0</v>
      </c>
      <c r="K35" s="197">
        <v>0</v>
      </c>
      <c r="L35" s="197">
        <v>0</v>
      </c>
      <c r="M35" s="197">
        <v>53</v>
      </c>
      <c r="N35" s="197">
        <v>0</v>
      </c>
      <c r="O35" s="186">
        <v>0</v>
      </c>
      <c r="P35" s="198">
        <f>SUM(LARGE(I35:N35,{1,2,3,4}))+O35</f>
        <v>104</v>
      </c>
    </row>
    <row r="36" spans="1:16" ht="15" thickBot="1" x14ac:dyDescent="0.4">
      <c r="A36" s="73"/>
      <c r="B36" s="74"/>
      <c r="C36" s="74"/>
      <c r="D36" s="74"/>
      <c r="E36" s="74"/>
      <c r="F36" s="74"/>
      <c r="G36" s="74"/>
      <c r="H36" s="157"/>
      <c r="I36" s="76">
        <v>0</v>
      </c>
      <c r="J36" s="76">
        <v>0</v>
      </c>
      <c r="K36" s="76">
        <v>0</v>
      </c>
      <c r="L36" s="76">
        <v>0</v>
      </c>
      <c r="M36" s="76">
        <v>0</v>
      </c>
      <c r="N36" s="76">
        <v>0</v>
      </c>
      <c r="O36" s="146"/>
      <c r="P36" s="167">
        <f>SUM(LARGE(I36:N36,{1,2,3,4}))+O36</f>
        <v>0</v>
      </c>
    </row>
    <row r="37" spans="1:16" ht="15" thickBot="1" x14ac:dyDescent="0.4">
      <c r="A37" s="73"/>
      <c r="B37" s="74"/>
      <c r="C37" s="74"/>
      <c r="D37" s="74"/>
      <c r="E37" s="74"/>
      <c r="F37" s="74"/>
      <c r="G37" s="74"/>
      <c r="H37" s="157"/>
      <c r="I37" s="74">
        <v>0</v>
      </c>
      <c r="J37" s="74">
        <v>0</v>
      </c>
      <c r="K37" s="74">
        <v>0</v>
      </c>
      <c r="L37" s="74">
        <v>0</v>
      </c>
      <c r="M37" s="74">
        <v>0</v>
      </c>
      <c r="N37" s="74">
        <v>0</v>
      </c>
      <c r="O37" s="146"/>
      <c r="P37" s="167">
        <f>SUM(LARGE(I37:N37,{1,2,3,4}))+O37</f>
        <v>0</v>
      </c>
    </row>
    <row r="38" spans="1:16" ht="15.5" thickTop="1" thickBot="1" x14ac:dyDescent="0.4">
      <c r="A38" s="48" t="s">
        <v>3</v>
      </c>
      <c r="B38" s="49">
        <v>3</v>
      </c>
      <c r="C38" s="61"/>
      <c r="D38" s="50">
        <v>3</v>
      </c>
      <c r="E38" s="50">
        <v>2</v>
      </c>
      <c r="F38" s="50">
        <v>2</v>
      </c>
      <c r="G38" s="50">
        <v>1</v>
      </c>
      <c r="H38" s="160"/>
      <c r="I38" s="58"/>
      <c r="J38" s="31"/>
      <c r="K38" s="31"/>
      <c r="L38" s="59"/>
      <c r="M38" s="31"/>
      <c r="N38" s="31"/>
      <c r="O38" s="62"/>
      <c r="P38" s="47"/>
    </row>
    <row r="39" spans="1:16" ht="15.5" thickTop="1" thickBot="1" x14ac:dyDescent="0.4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</row>
    <row r="40" spans="1:16" ht="16.5" thickTop="1" thickBot="1" x14ac:dyDescent="0.4">
      <c r="A40" s="7"/>
      <c r="B40" s="213"/>
      <c r="C40" s="214"/>
      <c r="D40" s="214"/>
      <c r="E40" s="214"/>
      <c r="F40" s="214"/>
      <c r="G40" s="214"/>
      <c r="H40" s="215"/>
      <c r="I40" s="216" t="s">
        <v>0</v>
      </c>
      <c r="J40" s="217"/>
      <c r="K40" s="217"/>
      <c r="L40" s="217"/>
      <c r="M40" s="217"/>
      <c r="N40" s="217"/>
      <c r="O40" s="218"/>
      <c r="P40" s="5" t="s">
        <v>1</v>
      </c>
    </row>
    <row r="41" spans="1:16" ht="40" thickTop="1" thickBot="1" x14ac:dyDescent="0.4">
      <c r="A41" s="10" t="s">
        <v>10</v>
      </c>
      <c r="B41" s="11" t="s">
        <v>25</v>
      </c>
      <c r="C41" s="11" t="s">
        <v>26</v>
      </c>
      <c r="D41" s="11" t="s">
        <v>27</v>
      </c>
      <c r="E41" s="11" t="s">
        <v>28</v>
      </c>
      <c r="F41" s="11" t="s">
        <v>34</v>
      </c>
      <c r="G41" s="11" t="s">
        <v>33</v>
      </c>
      <c r="H41" s="158" t="s">
        <v>19</v>
      </c>
      <c r="I41" s="11" t="s">
        <v>25</v>
      </c>
      <c r="J41" s="11" t="s">
        <v>26</v>
      </c>
      <c r="K41" s="11" t="s">
        <v>27</v>
      </c>
      <c r="L41" s="11" t="s">
        <v>28</v>
      </c>
      <c r="M41" s="11" t="s">
        <v>29</v>
      </c>
      <c r="N41" s="11" t="s">
        <v>30</v>
      </c>
      <c r="O41" s="159" t="s">
        <v>19</v>
      </c>
      <c r="P41" s="12"/>
    </row>
    <row r="42" spans="1:16" ht="15.5" thickTop="1" thickBot="1" x14ac:dyDescent="0.4">
      <c r="A42" s="190" t="s">
        <v>23</v>
      </c>
      <c r="B42" s="191"/>
      <c r="C42" s="191"/>
      <c r="D42" s="199"/>
      <c r="E42" s="191"/>
      <c r="F42" s="199">
        <v>1</v>
      </c>
      <c r="G42" s="191">
        <v>1</v>
      </c>
      <c r="H42" s="200"/>
      <c r="I42" s="201">
        <v>0</v>
      </c>
      <c r="J42" s="191">
        <v>0</v>
      </c>
      <c r="K42" s="199">
        <v>0</v>
      </c>
      <c r="L42" s="199">
        <v>0</v>
      </c>
      <c r="M42" s="199">
        <v>55</v>
      </c>
      <c r="N42" s="199">
        <v>55</v>
      </c>
      <c r="O42" s="200"/>
      <c r="P42" s="202">
        <f>SUM(LARGE(I42:N42,{1,2,3,4}))+O42</f>
        <v>110</v>
      </c>
    </row>
    <row r="43" spans="1:16" ht="15.5" thickTop="1" thickBot="1" x14ac:dyDescent="0.4">
      <c r="A43" s="48" t="s">
        <v>3</v>
      </c>
      <c r="B43" s="49"/>
      <c r="C43" s="50"/>
      <c r="D43" s="30"/>
      <c r="E43" s="50"/>
      <c r="F43" s="30">
        <v>1</v>
      </c>
      <c r="G43" s="50">
        <v>1</v>
      </c>
      <c r="H43" s="55"/>
      <c r="I43" s="31"/>
      <c r="J43" s="59"/>
      <c r="K43" s="31"/>
      <c r="L43" s="31"/>
      <c r="M43" s="31"/>
      <c r="N43" s="31"/>
      <c r="O43" s="60"/>
      <c r="P43" s="62"/>
    </row>
    <row r="44" spans="1:16" ht="15.5" thickTop="1" thickBot="1" x14ac:dyDescent="0.4">
      <c r="A44" s="87"/>
      <c r="B44" s="88"/>
      <c r="C44" s="89"/>
      <c r="D44" s="90"/>
      <c r="E44" s="89"/>
      <c r="F44" s="90"/>
      <c r="G44" s="89"/>
      <c r="H44" s="89"/>
      <c r="I44" s="91"/>
      <c r="J44" s="91"/>
      <c r="K44" s="91"/>
      <c r="L44" s="91"/>
      <c r="M44" s="91"/>
      <c r="N44" s="91"/>
      <c r="O44" s="92"/>
      <c r="P44" s="92"/>
    </row>
    <row r="45" spans="1:16" ht="16.75" customHeight="1" thickTop="1" thickBot="1" x14ac:dyDescent="0.4">
      <c r="A45" s="7"/>
      <c r="B45" s="213"/>
      <c r="C45" s="214"/>
      <c r="D45" s="214"/>
      <c r="E45" s="214"/>
      <c r="F45" s="214"/>
      <c r="G45" s="214"/>
      <c r="H45" s="215"/>
      <c r="I45" s="216" t="s">
        <v>0</v>
      </c>
      <c r="J45" s="217"/>
      <c r="K45" s="217"/>
      <c r="L45" s="217"/>
      <c r="M45" s="217"/>
      <c r="N45" s="217"/>
      <c r="O45" s="218"/>
      <c r="P45" s="5" t="s">
        <v>1</v>
      </c>
    </row>
    <row r="46" spans="1:16" ht="40" thickTop="1" thickBot="1" x14ac:dyDescent="0.4">
      <c r="A46" s="10" t="s">
        <v>20</v>
      </c>
      <c r="B46" s="11" t="s">
        <v>25</v>
      </c>
      <c r="C46" s="11" t="s">
        <v>26</v>
      </c>
      <c r="D46" s="11" t="s">
        <v>31</v>
      </c>
      <c r="E46" s="11" t="s">
        <v>28</v>
      </c>
      <c r="F46" s="11" t="s">
        <v>29</v>
      </c>
      <c r="G46" s="11" t="s">
        <v>30</v>
      </c>
      <c r="H46" s="158" t="s">
        <v>19</v>
      </c>
      <c r="I46" s="11" t="s">
        <v>25</v>
      </c>
      <c r="J46" s="11" t="s">
        <v>35</v>
      </c>
      <c r="K46" s="11" t="s">
        <v>27</v>
      </c>
      <c r="L46" s="11" t="s">
        <v>28</v>
      </c>
      <c r="M46" s="11" t="s">
        <v>29</v>
      </c>
      <c r="N46" s="11" t="s">
        <v>30</v>
      </c>
      <c r="O46" s="158" t="s">
        <v>19</v>
      </c>
      <c r="P46" s="12"/>
    </row>
    <row r="47" spans="1:16" ht="15.5" thickTop="1" thickBot="1" x14ac:dyDescent="0.4">
      <c r="A47" s="177"/>
      <c r="B47" s="178"/>
      <c r="C47" s="178"/>
      <c r="D47" s="180"/>
      <c r="E47" s="178"/>
      <c r="F47" s="180"/>
      <c r="G47" s="178"/>
      <c r="H47" s="179"/>
      <c r="I47" s="181">
        <v>0</v>
      </c>
      <c r="J47" s="178">
        <v>0</v>
      </c>
      <c r="K47" s="180">
        <v>0</v>
      </c>
      <c r="L47" s="180">
        <v>0</v>
      </c>
      <c r="M47" s="180">
        <v>0</v>
      </c>
      <c r="N47" s="180">
        <v>0</v>
      </c>
      <c r="O47" s="182">
        <v>0</v>
      </c>
      <c r="P47" s="183">
        <f>SUM(LARGE(I47:N47,{1,2,3,4}))+O47</f>
        <v>0</v>
      </c>
    </row>
    <row r="48" spans="1:16" ht="15.65" customHeight="1" thickTop="1" thickBot="1" x14ac:dyDescent="0.4">
      <c r="A48" s="48" t="s">
        <v>3</v>
      </c>
      <c r="B48" s="49"/>
      <c r="C48" s="50"/>
      <c r="D48" s="30"/>
      <c r="E48" s="50"/>
      <c r="F48" s="30"/>
      <c r="G48" s="50"/>
      <c r="H48" s="55"/>
      <c r="I48" s="31"/>
      <c r="J48" s="59"/>
      <c r="K48" s="31"/>
      <c r="L48" s="31"/>
      <c r="M48" s="31"/>
      <c r="N48" s="31"/>
      <c r="O48" s="60"/>
      <c r="P48" s="62"/>
    </row>
    <row r="49" spans="1:16" ht="15.5" thickTop="1" thickBot="1" x14ac:dyDescent="0.4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</row>
    <row r="50" spans="1:16" ht="16.75" customHeight="1" thickTop="1" thickBot="1" x14ac:dyDescent="0.4">
      <c r="A50" s="7"/>
      <c r="B50" s="213"/>
      <c r="C50" s="214"/>
      <c r="D50" s="214"/>
      <c r="E50" s="214"/>
      <c r="F50" s="214"/>
      <c r="G50" s="214"/>
      <c r="H50" s="215"/>
      <c r="I50" s="216" t="s">
        <v>0</v>
      </c>
      <c r="J50" s="217"/>
      <c r="K50" s="217"/>
      <c r="L50" s="217"/>
      <c r="M50" s="217"/>
      <c r="N50" s="217"/>
      <c r="O50" s="218"/>
      <c r="P50" s="5" t="s">
        <v>1</v>
      </c>
    </row>
    <row r="51" spans="1:16" ht="40" thickTop="1" thickBot="1" x14ac:dyDescent="0.4">
      <c r="A51" s="14" t="s">
        <v>11</v>
      </c>
      <c r="B51" s="15" t="s">
        <v>25</v>
      </c>
      <c r="C51" s="15" t="s">
        <v>26</v>
      </c>
      <c r="D51" s="15" t="s">
        <v>27</v>
      </c>
      <c r="E51" s="15" t="s">
        <v>28</v>
      </c>
      <c r="F51" s="15" t="s">
        <v>29</v>
      </c>
      <c r="G51" s="15" t="s">
        <v>33</v>
      </c>
      <c r="H51" s="155" t="s">
        <v>19</v>
      </c>
      <c r="I51" s="15" t="s">
        <v>25</v>
      </c>
      <c r="J51" s="15" t="s">
        <v>36</v>
      </c>
      <c r="K51" s="15" t="s">
        <v>27</v>
      </c>
      <c r="L51" s="15" t="s">
        <v>28</v>
      </c>
      <c r="M51" s="15" t="s">
        <v>29</v>
      </c>
      <c r="N51" s="15" t="s">
        <v>30</v>
      </c>
      <c r="O51" s="155" t="s">
        <v>19</v>
      </c>
      <c r="P51" s="16"/>
    </row>
    <row r="52" spans="1:16" ht="15.5" thickTop="1" thickBot="1" x14ac:dyDescent="0.4">
      <c r="A52" s="219" t="s">
        <v>45</v>
      </c>
      <c r="B52" s="220"/>
      <c r="C52" s="220"/>
      <c r="D52" s="220">
        <v>2</v>
      </c>
      <c r="E52" s="220"/>
      <c r="F52" s="220">
        <v>1</v>
      </c>
      <c r="G52" s="220">
        <v>1</v>
      </c>
      <c r="H52" s="221"/>
      <c r="I52" s="220">
        <v>0</v>
      </c>
      <c r="J52" s="220">
        <v>0</v>
      </c>
      <c r="K52" s="220">
        <v>55</v>
      </c>
      <c r="L52" s="220">
        <v>0</v>
      </c>
      <c r="M52" s="220">
        <v>58</v>
      </c>
      <c r="N52" s="220" t="s">
        <v>52</v>
      </c>
      <c r="O52" s="221">
        <v>0</v>
      </c>
      <c r="P52" s="222">
        <f>SUM(LARGE(I52:N52,{1,2,3,4}))+O52</f>
        <v>113</v>
      </c>
    </row>
    <row r="53" spans="1:16" ht="15" thickBot="1" x14ac:dyDescent="0.4">
      <c r="A53" s="73" t="s">
        <v>12</v>
      </c>
      <c r="B53" s="74">
        <v>1</v>
      </c>
      <c r="C53" s="74">
        <v>2</v>
      </c>
      <c r="D53" s="74">
        <v>1</v>
      </c>
      <c r="E53" s="74">
        <v>1</v>
      </c>
      <c r="F53" s="74">
        <v>3</v>
      </c>
      <c r="G53" s="74"/>
      <c r="H53" s="157"/>
      <c r="I53" s="74">
        <v>56</v>
      </c>
      <c r="J53" s="74" t="s">
        <v>53</v>
      </c>
      <c r="K53" s="74">
        <v>58</v>
      </c>
      <c r="L53" s="74" t="s">
        <v>52</v>
      </c>
      <c r="M53" s="74">
        <v>52</v>
      </c>
      <c r="N53" s="74">
        <v>0</v>
      </c>
      <c r="O53" s="157">
        <v>0</v>
      </c>
      <c r="P53" s="167">
        <f>SUM(LARGE(I53:N53,{1,2,3,4}))+O53</f>
        <v>166</v>
      </c>
    </row>
    <row r="54" spans="1:16" ht="15" thickBot="1" x14ac:dyDescent="0.4">
      <c r="A54" s="73" t="s">
        <v>46</v>
      </c>
      <c r="B54" s="74">
        <v>2</v>
      </c>
      <c r="C54" s="74">
        <v>1</v>
      </c>
      <c r="D54" s="74">
        <v>4</v>
      </c>
      <c r="E54" s="74">
        <v>2</v>
      </c>
      <c r="F54" s="74">
        <v>2</v>
      </c>
      <c r="G54" s="74"/>
      <c r="H54" s="157"/>
      <c r="I54" s="74" t="s">
        <v>53</v>
      </c>
      <c r="J54" s="74">
        <v>57</v>
      </c>
      <c r="K54" s="74" t="s">
        <v>52</v>
      </c>
      <c r="L54" s="74">
        <v>53</v>
      </c>
      <c r="M54" s="74">
        <v>55</v>
      </c>
      <c r="N54" s="74">
        <v>0</v>
      </c>
      <c r="O54" s="146">
        <v>0</v>
      </c>
      <c r="P54" s="167">
        <f>SUM(LARGE(I54:N54,{1,2,3,4}))+O54</f>
        <v>165</v>
      </c>
    </row>
    <row r="55" spans="1:16" ht="15" thickBot="1" x14ac:dyDescent="0.4">
      <c r="A55" s="73" t="s">
        <v>47</v>
      </c>
      <c r="B55" s="74"/>
      <c r="C55" s="74">
        <v>3</v>
      </c>
      <c r="D55" s="74">
        <v>3</v>
      </c>
      <c r="E55" s="74"/>
      <c r="F55" s="74">
        <v>4</v>
      </c>
      <c r="G55" s="74">
        <v>2</v>
      </c>
      <c r="H55" s="157"/>
      <c r="I55" s="74">
        <v>0</v>
      </c>
      <c r="J55" s="74">
        <v>51</v>
      </c>
      <c r="K55" s="74">
        <v>52</v>
      </c>
      <c r="L55" s="74">
        <v>0</v>
      </c>
      <c r="M55" s="74" t="s">
        <v>52</v>
      </c>
      <c r="N55" s="74">
        <v>53</v>
      </c>
      <c r="O55" s="146">
        <v>0</v>
      </c>
      <c r="P55" s="167">
        <f>SUM(LARGE(I55:N55,{1,2,3,4}))+O55</f>
        <v>156</v>
      </c>
    </row>
    <row r="56" spans="1:16" ht="15" thickBot="1" x14ac:dyDescent="0.4">
      <c r="A56" s="73"/>
      <c r="B56" s="74"/>
      <c r="C56" s="74"/>
      <c r="D56" s="74"/>
      <c r="E56" s="74"/>
      <c r="F56" s="74"/>
      <c r="G56" s="74"/>
      <c r="H56" s="157"/>
      <c r="I56" s="74">
        <v>0</v>
      </c>
      <c r="J56" s="74">
        <v>0</v>
      </c>
      <c r="K56" s="74">
        <v>0</v>
      </c>
      <c r="L56" s="74">
        <v>0</v>
      </c>
      <c r="M56" s="74">
        <v>0</v>
      </c>
      <c r="N56" s="74">
        <v>0</v>
      </c>
      <c r="O56" s="157">
        <v>0</v>
      </c>
      <c r="P56" s="167">
        <f>SUM(LARGE(I56:N56,{1,2,3,4}))+O56</f>
        <v>0</v>
      </c>
    </row>
    <row r="57" spans="1:16" s="65" customFormat="1" ht="15" thickBot="1" x14ac:dyDescent="0.4">
      <c r="A57" s="66"/>
      <c r="B57" s="67"/>
      <c r="C57" s="68"/>
      <c r="D57" s="68"/>
      <c r="E57" s="67"/>
      <c r="F57" s="67"/>
      <c r="G57" s="67"/>
      <c r="H57" s="150"/>
      <c r="I57" s="70">
        <v>0</v>
      </c>
      <c r="J57" s="68">
        <v>0</v>
      </c>
      <c r="K57" s="68">
        <v>0</v>
      </c>
      <c r="L57" s="67">
        <v>0</v>
      </c>
      <c r="M57" s="67">
        <v>0</v>
      </c>
      <c r="N57" s="68">
        <v>0</v>
      </c>
      <c r="O57" s="142">
        <v>0</v>
      </c>
      <c r="P57" s="167">
        <f>SUM(LARGE(I57:N57,{1,2,3,4}))+O57</f>
        <v>0</v>
      </c>
    </row>
    <row r="58" spans="1:16" ht="15.5" thickTop="1" thickBot="1" x14ac:dyDescent="0.4">
      <c r="A58" s="48" t="s">
        <v>3</v>
      </c>
      <c r="B58" s="57">
        <v>2</v>
      </c>
      <c r="C58" s="30">
        <v>3</v>
      </c>
      <c r="D58" s="30">
        <v>4</v>
      </c>
      <c r="E58" s="50"/>
      <c r="F58" s="50">
        <v>4</v>
      </c>
      <c r="G58" s="50">
        <v>2</v>
      </c>
      <c r="H58" s="55"/>
      <c r="I58" s="31"/>
      <c r="J58" s="31"/>
      <c r="K58" s="31"/>
      <c r="L58" s="59"/>
      <c r="M58" s="59"/>
      <c r="N58" s="31"/>
      <c r="O58" s="60"/>
      <c r="P58" s="47"/>
    </row>
    <row r="59" spans="1:16" ht="15.5" thickTop="1" thickBot="1" x14ac:dyDescent="0.4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</row>
    <row r="60" spans="1:16" ht="16.5" thickTop="1" thickBot="1" x14ac:dyDescent="0.4">
      <c r="A60" s="7"/>
      <c r="B60" s="213"/>
      <c r="C60" s="214"/>
      <c r="D60" s="214"/>
      <c r="E60" s="214"/>
      <c r="F60" s="214"/>
      <c r="G60" s="214"/>
      <c r="H60" s="215"/>
      <c r="I60" s="216" t="s">
        <v>0</v>
      </c>
      <c r="J60" s="217"/>
      <c r="K60" s="217"/>
      <c r="L60" s="217"/>
      <c r="M60" s="217"/>
      <c r="N60" s="217"/>
      <c r="O60" s="218"/>
      <c r="P60" s="5" t="s">
        <v>1</v>
      </c>
    </row>
    <row r="61" spans="1:16" ht="40" thickTop="1" thickBot="1" x14ac:dyDescent="0.4">
      <c r="A61" s="17" t="s">
        <v>13</v>
      </c>
      <c r="B61" s="15" t="s">
        <v>25</v>
      </c>
      <c r="C61" s="15" t="s">
        <v>26</v>
      </c>
      <c r="D61" s="15" t="s">
        <v>27</v>
      </c>
      <c r="E61" s="15" t="s">
        <v>28</v>
      </c>
      <c r="F61" s="15" t="s">
        <v>29</v>
      </c>
      <c r="G61" s="15" t="s">
        <v>30</v>
      </c>
      <c r="H61" s="155" t="s">
        <v>19</v>
      </c>
      <c r="I61" s="15" t="s">
        <v>25</v>
      </c>
      <c r="J61" s="15" t="s">
        <v>26</v>
      </c>
      <c r="K61" s="15" t="s">
        <v>27</v>
      </c>
      <c r="L61" s="15" t="s">
        <v>28</v>
      </c>
      <c r="M61" s="15" t="s">
        <v>29</v>
      </c>
      <c r="N61" s="15" t="s">
        <v>30</v>
      </c>
      <c r="O61" s="154" t="s">
        <v>19</v>
      </c>
      <c r="P61" s="16"/>
    </row>
    <row r="62" spans="1:16" ht="15.5" thickTop="1" thickBot="1" x14ac:dyDescent="0.4">
      <c r="A62" s="18"/>
      <c r="B62" s="19"/>
      <c r="C62" s="8"/>
      <c r="D62" s="8"/>
      <c r="E62" s="8"/>
      <c r="F62" s="8"/>
      <c r="G62" s="8"/>
      <c r="H62" s="152"/>
      <c r="I62" s="8">
        <v>0</v>
      </c>
      <c r="J62" s="8">
        <v>0</v>
      </c>
      <c r="K62" s="8">
        <v>0</v>
      </c>
      <c r="L62" s="8">
        <v>0</v>
      </c>
      <c r="M62" s="8">
        <v>0</v>
      </c>
      <c r="N62" s="8">
        <v>0</v>
      </c>
      <c r="O62" s="153">
        <v>0</v>
      </c>
      <c r="P62" s="168">
        <f>SUM(LARGE(I62:N62,{1,2,3,4}))+O62</f>
        <v>0</v>
      </c>
    </row>
    <row r="63" spans="1:16" ht="15" thickBot="1" x14ac:dyDescent="0.4">
      <c r="A63" s="28"/>
      <c r="B63" s="45"/>
      <c r="C63" s="13"/>
      <c r="D63" s="13"/>
      <c r="E63" s="13"/>
      <c r="F63" s="39"/>
      <c r="G63" s="39"/>
      <c r="H63" s="156"/>
      <c r="I63" s="45">
        <v>0</v>
      </c>
      <c r="J63" s="39">
        <v>0</v>
      </c>
      <c r="K63" s="13">
        <v>0</v>
      </c>
      <c r="L63" s="39">
        <v>0</v>
      </c>
      <c r="M63" s="13">
        <v>0</v>
      </c>
      <c r="N63" s="13">
        <v>0</v>
      </c>
      <c r="O63" s="51">
        <v>0</v>
      </c>
      <c r="P63" s="168">
        <f>SUM(LARGE(I63:N63,{1,2,3,4}))+O63</f>
        <v>0</v>
      </c>
    </row>
    <row r="64" spans="1:16" ht="15.5" thickTop="1" thickBot="1" x14ac:dyDescent="0.4">
      <c r="A64" s="29" t="s">
        <v>3</v>
      </c>
      <c r="B64" s="30"/>
      <c r="C64" s="50"/>
      <c r="D64" s="50"/>
      <c r="E64" s="50"/>
      <c r="F64" s="30"/>
      <c r="G64" s="30"/>
      <c r="H64" s="55"/>
      <c r="I64" s="31"/>
      <c r="J64" s="31"/>
      <c r="K64" s="59"/>
      <c r="L64" s="31"/>
      <c r="M64" s="59"/>
      <c r="N64" s="59"/>
      <c r="O64" s="62"/>
      <c r="P64" s="47"/>
    </row>
    <row r="65" spans="1:16" ht="15.5" thickTop="1" thickBot="1" x14ac:dyDescent="0.4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</row>
    <row r="66" spans="1:16" ht="16.5" thickTop="1" thickBot="1" x14ac:dyDescent="0.4">
      <c r="A66" s="7"/>
      <c r="B66" s="213"/>
      <c r="C66" s="214"/>
      <c r="D66" s="214"/>
      <c r="E66" s="214"/>
      <c r="F66" s="214"/>
      <c r="G66" s="214"/>
      <c r="H66" s="215"/>
      <c r="I66" s="216" t="s">
        <v>0</v>
      </c>
      <c r="J66" s="217"/>
      <c r="K66" s="217"/>
      <c r="L66" s="217"/>
      <c r="M66" s="217"/>
      <c r="N66" s="217"/>
      <c r="O66" s="218"/>
      <c r="P66" s="5" t="s">
        <v>1</v>
      </c>
    </row>
    <row r="67" spans="1:16" ht="40" thickTop="1" thickBot="1" x14ac:dyDescent="0.4">
      <c r="A67" s="14" t="s">
        <v>14</v>
      </c>
      <c r="B67" s="15" t="s">
        <v>25</v>
      </c>
      <c r="C67" s="15" t="s">
        <v>26</v>
      </c>
      <c r="D67" s="15" t="s">
        <v>27</v>
      </c>
      <c r="E67" s="15" t="s">
        <v>28</v>
      </c>
      <c r="F67" s="15" t="s">
        <v>29</v>
      </c>
      <c r="G67" s="15" t="s">
        <v>30</v>
      </c>
      <c r="H67" s="154" t="s">
        <v>19</v>
      </c>
      <c r="I67" s="15" t="s">
        <v>25</v>
      </c>
      <c r="J67" s="15" t="s">
        <v>26</v>
      </c>
      <c r="K67" s="15" t="s">
        <v>27</v>
      </c>
      <c r="L67" s="15" t="s">
        <v>28</v>
      </c>
      <c r="M67" s="15" t="s">
        <v>29</v>
      </c>
      <c r="N67" s="15" t="s">
        <v>30</v>
      </c>
      <c r="O67" s="154" t="s">
        <v>19</v>
      </c>
      <c r="P67" s="16"/>
    </row>
    <row r="68" spans="1:16" ht="15.5" thickTop="1" thickBot="1" x14ac:dyDescent="0.4">
      <c r="A68" s="20" t="s">
        <v>48</v>
      </c>
      <c r="B68" s="19">
        <v>2</v>
      </c>
      <c r="C68" s="8">
        <v>1</v>
      </c>
      <c r="D68" s="8">
        <v>1</v>
      </c>
      <c r="E68" s="8">
        <v>1</v>
      </c>
      <c r="F68" s="8">
        <v>2</v>
      </c>
      <c r="G68" s="8">
        <v>1</v>
      </c>
      <c r="H68" s="152"/>
      <c r="I68" s="8">
        <v>55</v>
      </c>
      <c r="J68" s="8">
        <v>0</v>
      </c>
      <c r="K68" s="8">
        <v>55</v>
      </c>
      <c r="L68" s="8" t="s">
        <v>52</v>
      </c>
      <c r="M68" s="8" t="s">
        <v>52</v>
      </c>
      <c r="N68" s="8">
        <v>55</v>
      </c>
      <c r="O68" s="153"/>
      <c r="P68" s="168">
        <f>SUM(LARGE(I68:N68,{1,2,3,4}))+O68</f>
        <v>165</v>
      </c>
    </row>
    <row r="69" spans="1:16" ht="15" thickBot="1" x14ac:dyDescent="0.4">
      <c r="A69" s="203" t="s">
        <v>24</v>
      </c>
      <c r="B69" s="185">
        <v>1</v>
      </c>
      <c r="C69" s="185"/>
      <c r="D69" s="185"/>
      <c r="E69" s="185"/>
      <c r="F69" s="185">
        <v>1</v>
      </c>
      <c r="G69" s="185"/>
      <c r="H69" s="188"/>
      <c r="I69" s="185">
        <v>56</v>
      </c>
      <c r="J69" s="185">
        <v>0</v>
      </c>
      <c r="K69" s="185">
        <v>0</v>
      </c>
      <c r="L69" s="185">
        <v>0</v>
      </c>
      <c r="M69" s="185">
        <v>56</v>
      </c>
      <c r="N69" s="185">
        <v>0</v>
      </c>
      <c r="O69" s="186"/>
      <c r="P69" s="198">
        <f>SUM(LARGE(I69:N69,{1,2,3,4}))+O69</f>
        <v>112</v>
      </c>
    </row>
    <row r="70" spans="1:16" ht="15" thickBot="1" x14ac:dyDescent="0.4">
      <c r="A70" s="1"/>
      <c r="B70" s="8"/>
      <c r="C70" s="8"/>
      <c r="D70" s="8"/>
      <c r="E70" s="8"/>
      <c r="F70" s="8"/>
      <c r="G70" s="8"/>
      <c r="H70" s="151"/>
      <c r="I70" s="8">
        <v>0</v>
      </c>
      <c r="J70" s="8">
        <v>0</v>
      </c>
      <c r="K70" s="8">
        <v>0</v>
      </c>
      <c r="L70" s="8">
        <v>0</v>
      </c>
      <c r="M70" s="8">
        <v>0</v>
      </c>
      <c r="N70" s="8">
        <v>0</v>
      </c>
      <c r="O70" s="151"/>
      <c r="P70" s="168">
        <f>SUM(LARGE(I70:N70,{1,2,3,4}))+O70</f>
        <v>0</v>
      </c>
    </row>
    <row r="71" spans="1:16" s="65" customFormat="1" ht="15" thickBot="1" x14ac:dyDescent="0.4">
      <c r="A71" s="66"/>
      <c r="B71" s="67"/>
      <c r="C71" s="67"/>
      <c r="D71" s="67"/>
      <c r="E71" s="67"/>
      <c r="F71" s="67"/>
      <c r="G71" s="68"/>
      <c r="H71" s="150"/>
      <c r="I71" s="70"/>
      <c r="J71" s="67"/>
      <c r="K71" s="68"/>
      <c r="L71" s="67"/>
      <c r="M71" s="67"/>
      <c r="N71" s="68"/>
      <c r="O71" s="150"/>
      <c r="P71" s="71"/>
    </row>
    <row r="72" spans="1:16" ht="15.5" thickTop="1" thickBot="1" x14ac:dyDescent="0.4">
      <c r="A72" s="48" t="s">
        <v>3</v>
      </c>
      <c r="B72" s="49">
        <v>2</v>
      </c>
      <c r="C72" s="50"/>
      <c r="D72" s="50">
        <v>1</v>
      </c>
      <c r="E72" s="50">
        <v>1</v>
      </c>
      <c r="F72" s="50">
        <v>2</v>
      </c>
      <c r="G72" s="30">
        <v>1</v>
      </c>
      <c r="H72" s="55"/>
      <c r="I72" s="31"/>
      <c r="J72" s="59"/>
      <c r="K72" s="31"/>
      <c r="L72" s="59"/>
      <c r="M72" s="59"/>
      <c r="N72" s="31"/>
      <c r="O72" s="60"/>
      <c r="P72" s="47"/>
    </row>
    <row r="73" spans="1:16" ht="15.5" thickTop="1" thickBot="1" x14ac:dyDescent="0.4">
      <c r="A73" s="64"/>
      <c r="B73" s="21"/>
      <c r="C73" s="21"/>
      <c r="D73" s="21"/>
      <c r="E73" s="21"/>
      <c r="F73" s="21"/>
      <c r="G73" s="21"/>
      <c r="H73" s="21"/>
      <c r="I73" s="21"/>
      <c r="J73" s="21"/>
      <c r="K73" s="21"/>
      <c r="L73" s="21"/>
      <c r="M73" s="21"/>
      <c r="N73" s="21"/>
      <c r="O73" s="21"/>
      <c r="P73" s="64"/>
    </row>
    <row r="74" spans="1:16" ht="16.5" thickTop="1" thickBot="1" x14ac:dyDescent="0.4">
      <c r="A74" s="47"/>
      <c r="B74" s="213"/>
      <c r="C74" s="214"/>
      <c r="D74" s="214"/>
      <c r="E74" s="214"/>
      <c r="F74" s="214"/>
      <c r="G74" s="214"/>
      <c r="H74" s="215"/>
      <c r="I74" s="216" t="s">
        <v>0</v>
      </c>
      <c r="J74" s="217"/>
      <c r="K74" s="217"/>
      <c r="L74" s="217"/>
      <c r="M74" s="217"/>
      <c r="N74" s="217"/>
      <c r="O74" s="218"/>
      <c r="P74" s="47" t="s">
        <v>1</v>
      </c>
    </row>
    <row r="75" spans="1:16" ht="40" thickTop="1" thickBot="1" x14ac:dyDescent="0.4">
      <c r="A75" s="22" t="s">
        <v>15</v>
      </c>
      <c r="B75" s="23" t="s">
        <v>25</v>
      </c>
      <c r="C75" s="23" t="s">
        <v>26</v>
      </c>
      <c r="D75" s="23" t="s">
        <v>27</v>
      </c>
      <c r="E75" s="23" t="s">
        <v>28</v>
      </c>
      <c r="F75" s="23" t="s">
        <v>29</v>
      </c>
      <c r="G75" s="23" t="s">
        <v>30</v>
      </c>
      <c r="H75" s="145" t="s">
        <v>19</v>
      </c>
      <c r="I75" s="23" t="s">
        <v>25</v>
      </c>
      <c r="J75" s="23" t="s">
        <v>26</v>
      </c>
      <c r="K75" s="23" t="s">
        <v>27</v>
      </c>
      <c r="L75" s="23" t="s">
        <v>28</v>
      </c>
      <c r="M75" s="23" t="s">
        <v>29</v>
      </c>
      <c r="N75" s="23" t="s">
        <v>30</v>
      </c>
      <c r="O75" s="149" t="s">
        <v>19</v>
      </c>
      <c r="P75" s="24"/>
    </row>
    <row r="76" spans="1:16" ht="15.5" thickTop="1" thickBot="1" x14ac:dyDescent="0.4">
      <c r="A76" s="184" t="s">
        <v>49</v>
      </c>
      <c r="B76" s="185">
        <v>1</v>
      </c>
      <c r="C76" s="185"/>
      <c r="D76" s="185"/>
      <c r="E76" s="185"/>
      <c r="F76" s="185">
        <v>1</v>
      </c>
      <c r="G76" s="185"/>
      <c r="H76" s="186"/>
      <c r="I76" s="185">
        <v>55</v>
      </c>
      <c r="J76" s="185">
        <v>0</v>
      </c>
      <c r="K76" s="185">
        <v>0</v>
      </c>
      <c r="L76" s="185">
        <v>0</v>
      </c>
      <c r="M76" s="185">
        <v>56</v>
      </c>
      <c r="N76" s="185">
        <v>0</v>
      </c>
      <c r="O76" s="196"/>
      <c r="P76" s="198">
        <f>SUM(LARGE(I76:N76,{1,2,3,4}))+O76</f>
        <v>111</v>
      </c>
    </row>
    <row r="77" spans="1:16" ht="15" thickBot="1" x14ac:dyDescent="0.4">
      <c r="A77" s="204" t="s">
        <v>51</v>
      </c>
      <c r="B77" s="205"/>
      <c r="C77" s="191"/>
      <c r="D77" s="191"/>
      <c r="E77" s="206"/>
      <c r="F77" s="206">
        <v>2</v>
      </c>
      <c r="G77" s="191"/>
      <c r="H77" s="207"/>
      <c r="I77" s="205">
        <v>0</v>
      </c>
      <c r="J77" s="208">
        <v>0</v>
      </c>
      <c r="K77" s="191">
        <v>0</v>
      </c>
      <c r="L77" s="206">
        <v>0</v>
      </c>
      <c r="M77" s="208">
        <v>53</v>
      </c>
      <c r="N77" s="208">
        <v>0</v>
      </c>
      <c r="O77" s="207"/>
      <c r="P77" s="198">
        <f>SUM(LARGE(I77:N77,{1,2,3,4}))+O77</f>
        <v>53</v>
      </c>
    </row>
    <row r="78" spans="1:16" ht="15" thickBot="1" x14ac:dyDescent="0.4">
      <c r="A78" s="113"/>
      <c r="B78" s="78"/>
      <c r="C78" s="81"/>
      <c r="D78" s="81"/>
      <c r="E78" s="78"/>
      <c r="F78" s="79"/>
      <c r="G78" s="80"/>
      <c r="H78" s="84"/>
      <c r="I78" s="83">
        <v>0</v>
      </c>
      <c r="J78" s="81">
        <v>0</v>
      </c>
      <c r="K78" s="80">
        <v>0</v>
      </c>
      <c r="L78" s="79">
        <v>0</v>
      </c>
      <c r="M78" s="80">
        <v>0</v>
      </c>
      <c r="N78" s="80">
        <v>0</v>
      </c>
      <c r="O78" s="118"/>
      <c r="P78" s="167">
        <f>SUM(LARGE(I78:N78,{1,2,3,4}))+O78</f>
        <v>0</v>
      </c>
    </row>
    <row r="79" spans="1:16" ht="15" thickBot="1" x14ac:dyDescent="0.4">
      <c r="A79" s="119"/>
      <c r="B79" s="115"/>
      <c r="C79" s="116"/>
      <c r="D79" s="79"/>
      <c r="E79" s="117"/>
      <c r="F79" s="81"/>
      <c r="G79" s="81"/>
      <c r="H79" s="147"/>
      <c r="I79" s="78">
        <v>0</v>
      </c>
      <c r="J79" s="117">
        <v>0</v>
      </c>
      <c r="K79" s="81">
        <v>0</v>
      </c>
      <c r="L79" s="116">
        <v>0</v>
      </c>
      <c r="M79" s="117">
        <v>0</v>
      </c>
      <c r="N79" s="117">
        <v>0</v>
      </c>
      <c r="O79" s="118"/>
      <c r="P79" s="167">
        <f>SUM(LARGE(I79:N79,{1,2,3,4}))+O79</f>
        <v>0</v>
      </c>
    </row>
    <row r="80" spans="1:16" ht="15" thickBot="1" x14ac:dyDescent="0.4">
      <c r="A80" s="120"/>
      <c r="B80" s="70"/>
      <c r="C80" s="85"/>
      <c r="D80" s="116"/>
      <c r="E80" s="68"/>
      <c r="F80" s="116"/>
      <c r="G80" s="85"/>
      <c r="H80" s="86"/>
      <c r="I80" s="70">
        <v>0</v>
      </c>
      <c r="J80" s="68">
        <v>0</v>
      </c>
      <c r="K80" s="116">
        <v>0</v>
      </c>
      <c r="L80" s="85">
        <v>0</v>
      </c>
      <c r="M80" s="68">
        <v>0</v>
      </c>
      <c r="N80" s="68">
        <v>0</v>
      </c>
      <c r="O80" s="86"/>
      <c r="P80" s="167">
        <f>SUM(LARGE(I80:N80,{1,2,3,4}))+O80</f>
        <v>0</v>
      </c>
    </row>
    <row r="81" spans="1:16" ht="15.5" thickTop="1" thickBot="1" x14ac:dyDescent="0.4">
      <c r="A81" s="48" t="s">
        <v>3</v>
      </c>
      <c r="B81" s="63">
        <v>1</v>
      </c>
      <c r="C81" s="50"/>
      <c r="D81" s="50"/>
      <c r="E81" s="30"/>
      <c r="F81" s="50">
        <v>2</v>
      </c>
      <c r="G81" s="50"/>
      <c r="H81" s="55"/>
      <c r="I81" s="31"/>
      <c r="J81" s="31"/>
      <c r="K81" s="59"/>
      <c r="L81" s="59"/>
      <c r="M81" s="31"/>
      <c r="N81" s="31"/>
      <c r="O81" s="60"/>
      <c r="P81" s="47"/>
    </row>
    <row r="82" spans="1:16" ht="15.5" thickTop="1" thickBot="1" x14ac:dyDescent="0.4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</row>
    <row r="83" spans="1:16" ht="16.5" thickTop="1" thickBot="1" x14ac:dyDescent="0.4">
      <c r="A83" s="7"/>
      <c r="B83" s="213"/>
      <c r="C83" s="214"/>
      <c r="D83" s="214"/>
      <c r="E83" s="214"/>
      <c r="F83" s="214"/>
      <c r="G83" s="214"/>
      <c r="H83" s="215"/>
      <c r="I83" s="216" t="s">
        <v>0</v>
      </c>
      <c r="J83" s="217"/>
      <c r="K83" s="217"/>
      <c r="L83" s="217"/>
      <c r="M83" s="217"/>
      <c r="N83" s="217"/>
      <c r="O83" s="218"/>
      <c r="P83" s="5" t="s">
        <v>1</v>
      </c>
    </row>
    <row r="84" spans="1:16" ht="40" thickTop="1" thickBot="1" x14ac:dyDescent="0.4">
      <c r="A84" s="25" t="s">
        <v>16</v>
      </c>
      <c r="B84" s="26" t="s">
        <v>25</v>
      </c>
      <c r="C84" s="26" t="s">
        <v>26</v>
      </c>
      <c r="D84" s="26" t="s">
        <v>27</v>
      </c>
      <c r="E84" s="26" t="s">
        <v>28</v>
      </c>
      <c r="F84" s="26" t="s">
        <v>29</v>
      </c>
      <c r="G84" s="26" t="s">
        <v>30</v>
      </c>
      <c r="H84" s="143" t="s">
        <v>19</v>
      </c>
      <c r="I84" s="26" t="s">
        <v>25</v>
      </c>
      <c r="J84" s="26" t="s">
        <v>26</v>
      </c>
      <c r="K84" s="26" t="s">
        <v>27</v>
      </c>
      <c r="L84" s="26" t="s">
        <v>37</v>
      </c>
      <c r="M84" s="26" t="s">
        <v>29</v>
      </c>
      <c r="N84" s="26" t="s">
        <v>33</v>
      </c>
      <c r="O84" s="144" t="s">
        <v>19</v>
      </c>
      <c r="P84" s="27"/>
    </row>
    <row r="85" spans="1:16" ht="15.5" thickTop="1" thickBot="1" x14ac:dyDescent="0.4">
      <c r="A85" s="122" t="s">
        <v>17</v>
      </c>
      <c r="B85" s="82">
        <v>1</v>
      </c>
      <c r="C85" s="125"/>
      <c r="D85" s="82">
        <v>2</v>
      </c>
      <c r="E85" s="125"/>
      <c r="F85" s="82"/>
      <c r="G85" s="125">
        <v>2</v>
      </c>
      <c r="H85" s="127"/>
      <c r="I85" s="77">
        <v>56</v>
      </c>
      <c r="J85" s="125">
        <v>0</v>
      </c>
      <c r="K85" s="77">
        <v>53</v>
      </c>
      <c r="L85" s="125">
        <v>0</v>
      </c>
      <c r="M85" s="125">
        <v>0</v>
      </c>
      <c r="N85" s="125">
        <v>53</v>
      </c>
      <c r="O85" s="112"/>
      <c r="P85" s="175">
        <f>SUM(LARGE(I85:N85,{1,2,3,4}))+O85</f>
        <v>162</v>
      </c>
    </row>
    <row r="86" spans="1:16" ht="15" thickBot="1" x14ac:dyDescent="0.4">
      <c r="A86" s="121" t="s">
        <v>50</v>
      </c>
      <c r="B86" s="123">
        <v>2</v>
      </c>
      <c r="C86" s="124"/>
      <c r="D86" s="126">
        <v>1</v>
      </c>
      <c r="E86" s="43">
        <v>1</v>
      </c>
      <c r="F86" s="126">
        <v>1</v>
      </c>
      <c r="G86" s="124">
        <v>1</v>
      </c>
      <c r="H86" s="141"/>
      <c r="I86" s="123">
        <v>53</v>
      </c>
      <c r="J86" s="43">
        <v>0</v>
      </c>
      <c r="K86" s="126">
        <v>56</v>
      </c>
      <c r="L86" s="124" t="s">
        <v>52</v>
      </c>
      <c r="M86" s="124" t="s">
        <v>52</v>
      </c>
      <c r="N86" s="43">
        <v>56</v>
      </c>
      <c r="O86" s="128"/>
      <c r="P86" s="176">
        <f>SUM(LARGE(I86:N86,{1,2,3,4}))+O86</f>
        <v>165</v>
      </c>
    </row>
    <row r="87" spans="1:16" ht="15.5" thickTop="1" thickBot="1" x14ac:dyDescent="0.4">
      <c r="A87" s="29" t="s">
        <v>3</v>
      </c>
      <c r="B87" s="63">
        <v>2</v>
      </c>
      <c r="C87" s="30"/>
      <c r="D87" s="30">
        <v>2</v>
      </c>
      <c r="E87" s="50">
        <v>1</v>
      </c>
      <c r="F87" s="30">
        <v>1</v>
      </c>
      <c r="G87" s="30">
        <v>2</v>
      </c>
      <c r="H87" s="55"/>
      <c r="I87" s="58"/>
      <c r="J87" s="59"/>
      <c r="K87" s="59"/>
      <c r="L87" s="31"/>
      <c r="M87" s="31"/>
      <c r="N87" s="59"/>
      <c r="O87" s="62"/>
      <c r="P87" s="47"/>
    </row>
    <row r="88" spans="1:16" ht="15.5" thickTop="1" thickBot="1" x14ac:dyDescent="0.4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</row>
    <row r="89" spans="1:16" ht="16.5" thickTop="1" thickBot="1" x14ac:dyDescent="0.4">
      <c r="A89" s="7"/>
      <c r="B89" s="213"/>
      <c r="C89" s="214"/>
      <c r="D89" s="214"/>
      <c r="E89" s="214"/>
      <c r="F89" s="214"/>
      <c r="G89" s="214"/>
      <c r="H89" s="215"/>
      <c r="I89" s="216" t="s">
        <v>0</v>
      </c>
      <c r="J89" s="217"/>
      <c r="K89" s="217"/>
      <c r="L89" s="217"/>
      <c r="M89" s="217"/>
      <c r="N89" s="217"/>
      <c r="O89" s="218"/>
      <c r="P89" s="5" t="s">
        <v>1</v>
      </c>
    </row>
    <row r="90" spans="1:16" ht="40" thickTop="1" thickBot="1" x14ac:dyDescent="0.4">
      <c r="A90" s="25" t="s">
        <v>18</v>
      </c>
      <c r="B90" s="26" t="s">
        <v>25</v>
      </c>
      <c r="C90" s="26" t="s">
        <v>26</v>
      </c>
      <c r="D90" s="26" t="s">
        <v>27</v>
      </c>
      <c r="E90" s="26" t="s">
        <v>28</v>
      </c>
      <c r="F90" s="26" t="s">
        <v>29</v>
      </c>
      <c r="G90" s="26" t="s">
        <v>30</v>
      </c>
      <c r="H90" s="143" t="s">
        <v>19</v>
      </c>
      <c r="I90" s="26" t="s">
        <v>25</v>
      </c>
      <c r="J90" s="26" t="s">
        <v>26</v>
      </c>
      <c r="K90" s="26" t="s">
        <v>27</v>
      </c>
      <c r="L90" s="26" t="s">
        <v>28</v>
      </c>
      <c r="M90" s="26" t="s">
        <v>29</v>
      </c>
      <c r="N90" s="26" t="s">
        <v>30</v>
      </c>
      <c r="O90" s="143" t="s">
        <v>19</v>
      </c>
      <c r="P90" s="27"/>
    </row>
    <row r="91" spans="1:16" ht="15.5" thickTop="1" thickBot="1" x14ac:dyDescent="0.4">
      <c r="A91" s="66"/>
      <c r="B91" s="130"/>
      <c r="C91" s="131"/>
      <c r="D91" s="67"/>
      <c r="E91" s="67"/>
      <c r="F91" s="67"/>
      <c r="G91" s="131"/>
      <c r="H91" s="142"/>
      <c r="I91" s="130">
        <v>0</v>
      </c>
      <c r="J91" s="67">
        <v>0</v>
      </c>
      <c r="K91" s="67">
        <v>0</v>
      </c>
      <c r="L91" s="67">
        <v>0</v>
      </c>
      <c r="M91" s="131">
        <v>0</v>
      </c>
      <c r="N91" s="131">
        <v>0</v>
      </c>
      <c r="O91" s="140"/>
      <c r="P91" s="175">
        <f>SUM(LARGE(I91:N91,{1,2,3,4}))+O91</f>
        <v>0</v>
      </c>
    </row>
    <row r="92" spans="1:16" ht="15" thickBot="1" x14ac:dyDescent="0.4">
      <c r="A92" s="129"/>
      <c r="B92" s="83"/>
      <c r="C92" s="81"/>
      <c r="D92" s="81"/>
      <c r="E92" s="80"/>
      <c r="F92" s="81"/>
      <c r="G92" s="81"/>
      <c r="H92" s="84"/>
      <c r="I92" s="132">
        <v>0</v>
      </c>
      <c r="J92" s="95">
        <v>0</v>
      </c>
      <c r="K92" s="135">
        <v>0</v>
      </c>
      <c r="L92" s="135">
        <v>0</v>
      </c>
      <c r="M92" s="135">
        <v>0</v>
      </c>
      <c r="N92" s="136">
        <v>0</v>
      </c>
      <c r="O92" s="139"/>
      <c r="P92" s="170">
        <f>SUM(LARGE(I92:N92,{1,2,3,4}))+O92</f>
        <v>0</v>
      </c>
    </row>
    <row r="93" spans="1:16" ht="15" thickBot="1" x14ac:dyDescent="0.4">
      <c r="A93" s="113"/>
      <c r="B93" s="83"/>
      <c r="C93" s="81"/>
      <c r="D93" s="81"/>
      <c r="E93" s="81"/>
      <c r="F93" s="79"/>
      <c r="G93" s="78"/>
      <c r="H93" s="84"/>
      <c r="I93" s="132">
        <v>0</v>
      </c>
      <c r="J93" s="95">
        <v>0</v>
      </c>
      <c r="K93" s="95">
        <v>0</v>
      </c>
      <c r="L93" s="95">
        <v>0</v>
      </c>
      <c r="M93" s="135">
        <v>0</v>
      </c>
      <c r="N93" s="95">
        <v>0</v>
      </c>
      <c r="O93" s="137"/>
      <c r="P93" s="171">
        <f>SUM(LARGE(I93:N93,{1,2,3,4}))+O93</f>
        <v>0</v>
      </c>
    </row>
    <row r="94" spans="1:16" ht="15" thickBot="1" x14ac:dyDescent="0.4">
      <c r="A94" s="120"/>
      <c r="B94" s="114"/>
      <c r="C94" s="78"/>
      <c r="D94" s="78"/>
      <c r="E94" s="78"/>
      <c r="F94" s="78"/>
      <c r="G94" s="85"/>
      <c r="H94" s="138"/>
      <c r="I94" s="133">
        <v>0</v>
      </c>
      <c r="J94" s="134">
        <v>0</v>
      </c>
      <c r="K94" s="96">
        <v>0</v>
      </c>
      <c r="L94" s="134">
        <v>0</v>
      </c>
      <c r="M94" s="96">
        <v>0</v>
      </c>
      <c r="N94" s="96">
        <v>0</v>
      </c>
      <c r="O94" s="138"/>
      <c r="P94" s="169">
        <f>SUM(LARGE(I94:N94,{1,2,3,4}))+O94</f>
        <v>0</v>
      </c>
    </row>
    <row r="95" spans="1:16" ht="15.5" thickTop="1" thickBot="1" x14ac:dyDescent="0.4">
      <c r="A95" s="48" t="s">
        <v>3</v>
      </c>
      <c r="B95" s="63"/>
      <c r="C95" s="50"/>
      <c r="D95" s="50"/>
      <c r="E95" s="50"/>
      <c r="F95" s="50"/>
      <c r="G95" s="30"/>
      <c r="H95" s="55"/>
      <c r="I95" s="31"/>
      <c r="J95" s="59"/>
      <c r="K95" s="59"/>
      <c r="L95" s="59"/>
      <c r="M95" s="59"/>
      <c r="N95" s="59"/>
      <c r="O95" s="62"/>
      <c r="P95" s="47"/>
    </row>
    <row r="96" spans="1:16" ht="15" thickTop="1" x14ac:dyDescent="0.35"/>
  </sheetData>
  <sortState xmlns:xlrd2="http://schemas.microsoft.com/office/spreadsheetml/2017/richdata2" ref="A68:P70">
    <sortCondition descending="1" ref="P68:P70"/>
  </sortState>
  <mergeCells count="26">
    <mergeCell ref="B74:H74"/>
    <mergeCell ref="I74:O74"/>
    <mergeCell ref="B89:H89"/>
    <mergeCell ref="I89:O89"/>
    <mergeCell ref="B83:H83"/>
    <mergeCell ref="I83:O83"/>
    <mergeCell ref="B50:H50"/>
    <mergeCell ref="I50:O50"/>
    <mergeCell ref="B60:H60"/>
    <mergeCell ref="I60:O60"/>
    <mergeCell ref="B66:H66"/>
    <mergeCell ref="I66:O66"/>
    <mergeCell ref="B45:H45"/>
    <mergeCell ref="I45:O45"/>
    <mergeCell ref="B1:H1"/>
    <mergeCell ref="I1:O1"/>
    <mergeCell ref="B8:H8"/>
    <mergeCell ref="I8:O8"/>
    <mergeCell ref="B16:H16"/>
    <mergeCell ref="I16:O16"/>
    <mergeCell ref="B23:H23"/>
    <mergeCell ref="I23:O23"/>
    <mergeCell ref="B30:H30"/>
    <mergeCell ref="I30:O30"/>
    <mergeCell ref="B40:H40"/>
    <mergeCell ref="I40:O40"/>
  </mergeCells>
  <pageMargins left="0.7" right="0.7" top="0.75" bottom="0.75" header="0.3" footer="0.3"/>
  <pageSetup scale="55" fitToHeight="4" orientation="landscape" horizontalDpi="300" verticalDpi="0" r:id="rId1"/>
  <rowBreaks count="3" manualBreakCount="3">
    <brk id="21" max="15" man="1"/>
    <brk id="48" max="15" man="1"/>
    <brk id="81" max="1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Tanner, Stephen</dc:creator>
  <cp:lastModifiedBy>Sam</cp:lastModifiedBy>
  <cp:lastPrinted>2019-03-18T00:43:18Z</cp:lastPrinted>
  <dcterms:created xsi:type="dcterms:W3CDTF">2018-02-26T21:51:57Z</dcterms:created>
  <dcterms:modified xsi:type="dcterms:W3CDTF">2020-07-18T01:42:44Z</dcterms:modified>
</cp:coreProperties>
</file>